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churra\Desktop\EPM 2019\Para formatear\Sin vínculos\"/>
    </mc:Choice>
  </mc:AlternateContent>
  <bookViews>
    <workbookView xWindow="360" yWindow="90" windowWidth="15315" windowHeight="12075"/>
  </bookViews>
  <sheets>
    <sheet name="Cuadro 10" sheetId="2" r:id="rId1"/>
  </sheets>
  <definedNames>
    <definedName name="_xlnm.Print_Titles" localSheetId="0">'Cuadro 10'!$5:$22</definedName>
  </definedNames>
  <calcPr calcId="152511"/>
</workbook>
</file>

<file path=xl/calcChain.xml><?xml version="1.0" encoding="utf-8"?>
<calcChain xmlns="http://schemas.openxmlformats.org/spreadsheetml/2006/main">
  <c r="O26" i="2" l="1"/>
  <c r="O27" i="2" s="1"/>
  <c r="O28" i="2" s="1"/>
  <c r="O30" i="2" s="1"/>
  <c r="O32" i="2" s="1"/>
  <c r="O33" i="2" s="1"/>
  <c r="O35" i="2" s="1"/>
  <c r="O36" i="2" s="1"/>
  <c r="O37" i="2" s="1"/>
  <c r="O38" i="2" s="1"/>
  <c r="O39" i="2" s="1"/>
  <c r="O40" i="2" s="1"/>
  <c r="O41" i="2" s="1"/>
  <c r="O42" i="2" s="1"/>
  <c r="O44" i="2" s="1"/>
  <c r="O45" i="2" s="1"/>
  <c r="O47" i="2" s="1"/>
  <c r="O48" i="2" s="1"/>
  <c r="O49" i="2" s="1"/>
  <c r="O53" i="2" s="1"/>
  <c r="O55" i="2" s="1"/>
  <c r="O56" i="2" s="1"/>
  <c r="O59" i="2" s="1"/>
  <c r="O60" i="2" s="1"/>
  <c r="O61" i="2" s="1"/>
  <c r="O63" i="2" s="1"/>
  <c r="O65" i="2" s="1"/>
  <c r="O66" i="2" s="1"/>
  <c r="O68" i="2" s="1"/>
  <c r="O69" i="2" s="1"/>
  <c r="O70" i="2" s="1"/>
  <c r="O71" i="2" s="1"/>
  <c r="O72" i="2" s="1"/>
  <c r="O73" i="2" s="1"/>
  <c r="O74" i="2" s="1"/>
  <c r="O75" i="2" s="1"/>
  <c r="O77" i="2" s="1"/>
  <c r="O78" i="2" s="1"/>
  <c r="O80" i="2" s="1"/>
  <c r="O81" i="2" s="1"/>
  <c r="O82" i="2" s="1"/>
  <c r="O86" i="2" s="1"/>
  <c r="O88" i="2" s="1"/>
  <c r="O90" i="2" s="1"/>
  <c r="O93" i="2" s="1"/>
  <c r="O94" i="2" s="1"/>
  <c r="O95" i="2" s="1"/>
  <c r="O97" i="2" s="1"/>
  <c r="O99" i="2" s="1"/>
  <c r="O100" i="2" s="1"/>
  <c r="O102" i="2" s="1"/>
  <c r="O103" i="2" s="1"/>
  <c r="O104" i="2" s="1"/>
  <c r="O105" i="2" s="1"/>
  <c r="O106" i="2" s="1"/>
  <c r="O107" i="2" s="1"/>
  <c r="O108" i="2" s="1"/>
  <c r="O109" i="2" s="1"/>
  <c r="O111" i="2" s="1"/>
  <c r="O112" i="2" s="1"/>
  <c r="O114" i="2" s="1"/>
  <c r="O115" i="2" s="1"/>
  <c r="O116" i="2" s="1"/>
  <c r="O120" i="2" s="1"/>
  <c r="O122" i="2" s="1"/>
  <c r="O124" i="2" s="1"/>
  <c r="O127" i="2" s="1"/>
  <c r="O128" i="2" s="1"/>
  <c r="O129" i="2" s="1"/>
  <c r="O131" i="2" s="1"/>
  <c r="O133" i="2" s="1"/>
  <c r="O134" i="2" s="1"/>
  <c r="O136" i="2" s="1"/>
  <c r="O137" i="2" s="1"/>
  <c r="O138" i="2" s="1"/>
  <c r="O139" i="2" s="1"/>
  <c r="O140" i="2" s="1"/>
  <c r="O141" i="2" s="1"/>
  <c r="O142" i="2" s="1"/>
  <c r="O143" i="2" s="1"/>
  <c r="O145" i="2" s="1"/>
  <c r="O146" i="2" s="1"/>
  <c r="O148" i="2" s="1"/>
  <c r="O149" i="2" s="1"/>
  <c r="O150" i="2" s="1"/>
  <c r="O154" i="2" s="1"/>
  <c r="O156" i="2" s="1"/>
  <c r="O159" i="2" s="1"/>
  <c r="O162" i="2" s="1"/>
  <c r="O163" i="2" s="1"/>
  <c r="O164" i="2" s="1"/>
  <c r="O166" i="2" s="1"/>
  <c r="O168" i="2" s="1"/>
  <c r="O169" i="2" s="1"/>
  <c r="O171" i="2" s="1"/>
  <c r="O172" i="2" s="1"/>
  <c r="O173" i="2" s="1"/>
  <c r="O174" i="2" s="1"/>
  <c r="O175" i="2" s="1"/>
  <c r="O176" i="2" s="1"/>
  <c r="O177" i="2" s="1"/>
  <c r="O178" i="2" s="1"/>
  <c r="O180" i="2" s="1"/>
  <c r="O181" i="2" s="1"/>
  <c r="O183" i="2" s="1"/>
  <c r="O184" i="2" s="1"/>
  <c r="O185" i="2" s="1"/>
  <c r="O189" i="2" s="1"/>
  <c r="O191" i="2" s="1"/>
  <c r="O193" i="2" s="1"/>
  <c r="O196" i="2" s="1"/>
  <c r="O197" i="2" s="1"/>
  <c r="O198" i="2" s="1"/>
  <c r="O200" i="2" s="1"/>
  <c r="O202" i="2" s="1"/>
  <c r="O203" i="2" s="1"/>
  <c r="O205" i="2" s="1"/>
  <c r="O206" i="2" s="1"/>
  <c r="O207" i="2" s="1"/>
  <c r="O208" i="2" s="1"/>
  <c r="O209" i="2" s="1"/>
  <c r="O210" i="2" s="1"/>
  <c r="O211" i="2" s="1"/>
  <c r="O212" i="2" s="1"/>
  <c r="O214" i="2" s="1"/>
  <c r="O215" i="2" s="1"/>
  <c r="O217" i="2" s="1"/>
  <c r="O218" i="2" s="1"/>
  <c r="O219" i="2" s="1"/>
  <c r="O223" i="2" s="1"/>
  <c r="O225" i="2" s="1"/>
  <c r="O226" i="2" s="1"/>
  <c r="O229" i="2" s="1"/>
  <c r="O230" i="2" s="1"/>
  <c r="O231" i="2" s="1"/>
  <c r="O233" i="2" s="1"/>
  <c r="O235" i="2" s="1"/>
  <c r="O236" i="2" s="1"/>
  <c r="O238" i="2" s="1"/>
  <c r="O239" i="2" s="1"/>
  <c r="O240" i="2" s="1"/>
  <c r="O241" i="2" s="1"/>
  <c r="O242" i="2" s="1"/>
  <c r="O243" i="2" s="1"/>
  <c r="O244" i="2" s="1"/>
  <c r="O245" i="2" s="1"/>
  <c r="O247" i="2" s="1"/>
  <c r="O248" i="2" s="1"/>
  <c r="O250" i="2" s="1"/>
  <c r="O251" i="2" s="1"/>
  <c r="O252" i="2" s="1"/>
  <c r="O256" i="2" s="1"/>
  <c r="O258" i="2" s="1"/>
  <c r="O261" i="2" s="1"/>
  <c r="O264" i="2" s="1"/>
  <c r="O265" i="2" s="1"/>
  <c r="O266" i="2" s="1"/>
  <c r="O268" i="2" s="1"/>
  <c r="O270" i="2" s="1"/>
  <c r="O271" i="2" s="1"/>
  <c r="O273" i="2" s="1"/>
  <c r="O274" i="2" s="1"/>
  <c r="O275" i="2" s="1"/>
  <c r="O276" i="2" s="1"/>
  <c r="O277" i="2" s="1"/>
  <c r="O278" i="2" s="1"/>
  <c r="O279" i="2" s="1"/>
  <c r="O280" i="2" s="1"/>
  <c r="O282" i="2" s="1"/>
  <c r="O283" i="2" s="1"/>
  <c r="O285" i="2" s="1"/>
  <c r="O286" i="2" s="1"/>
  <c r="O287" i="2" s="1"/>
  <c r="O291" i="2" s="1"/>
  <c r="O293" i="2" s="1"/>
  <c r="O295" i="2" s="1"/>
  <c r="O298" i="2" s="1"/>
  <c r="O299" i="2" s="1"/>
  <c r="O300" i="2" s="1"/>
  <c r="O302" i="2" s="1"/>
  <c r="O304" i="2" s="1"/>
  <c r="O305" i="2" s="1"/>
  <c r="O307" i="2" s="1"/>
  <c r="O308" i="2" s="1"/>
  <c r="O309" i="2" s="1"/>
  <c r="O310" i="2" s="1"/>
  <c r="O311" i="2" s="1"/>
  <c r="O312" i="2" s="1"/>
  <c r="O313" i="2" s="1"/>
  <c r="O314" i="2" s="1"/>
  <c r="O316" i="2" s="1"/>
  <c r="O317" i="2" s="1"/>
  <c r="O319" i="2" s="1"/>
  <c r="O320" i="2" s="1"/>
  <c r="O321" i="2" s="1"/>
  <c r="O325" i="2" s="1"/>
  <c r="O327" i="2" s="1"/>
  <c r="O328" i="2" s="1"/>
  <c r="O331" i="2" s="1"/>
  <c r="O332" i="2" s="1"/>
  <c r="O333" i="2" s="1"/>
  <c r="O335" i="2" s="1"/>
  <c r="O337" i="2" s="1"/>
  <c r="O338" i="2" s="1"/>
  <c r="O340" i="2" s="1"/>
  <c r="O341" i="2" s="1"/>
  <c r="O342" i="2" s="1"/>
  <c r="O343" i="2" s="1"/>
  <c r="O344" i="2" s="1"/>
  <c r="O345" i="2" s="1"/>
  <c r="O346" i="2" s="1"/>
  <c r="O347" i="2" s="1"/>
  <c r="O349" i="2" s="1"/>
  <c r="O350" i="2" s="1"/>
  <c r="O352" i="2" s="1"/>
  <c r="O353" i="2" s="1"/>
  <c r="O354" i="2" s="1"/>
  <c r="O358" i="2" s="1"/>
  <c r="O360" i="2" s="1"/>
  <c r="O363" i="2" s="1"/>
  <c r="O366" i="2" s="1"/>
  <c r="O367" i="2" s="1"/>
  <c r="O368" i="2" s="1"/>
  <c r="O370" i="2" s="1"/>
  <c r="O372" i="2" s="1"/>
  <c r="O373" i="2" s="1"/>
  <c r="O375" i="2" s="1"/>
  <c r="O376" i="2" s="1"/>
  <c r="O377" i="2" s="1"/>
  <c r="O378" i="2" s="1"/>
  <c r="O379" i="2" s="1"/>
  <c r="O380" i="2" s="1"/>
  <c r="O381" i="2" s="1"/>
  <c r="O382" i="2" s="1"/>
  <c r="O384" i="2" s="1"/>
  <c r="O385" i="2" s="1"/>
  <c r="O387" i="2" s="1"/>
  <c r="O388" i="2" s="1"/>
  <c r="O389" i="2" s="1"/>
  <c r="O393" i="2" s="1"/>
  <c r="O395" i="2" s="1"/>
  <c r="O397" i="2" s="1"/>
  <c r="O400" i="2" s="1"/>
  <c r="O401" i="2" s="1"/>
  <c r="O402" i="2" s="1"/>
  <c r="O404" i="2" s="1"/>
  <c r="O406" i="2" s="1"/>
  <c r="O407" i="2" s="1"/>
  <c r="O409" i="2" s="1"/>
  <c r="O410" i="2" s="1"/>
  <c r="O411" i="2" s="1"/>
  <c r="O412" i="2" s="1"/>
  <c r="O413" i="2" s="1"/>
  <c r="O414" i="2" s="1"/>
  <c r="O415" i="2" s="1"/>
  <c r="O416" i="2" s="1"/>
  <c r="O418" i="2" s="1"/>
  <c r="O419" i="2" s="1"/>
  <c r="O421" i="2" s="1"/>
  <c r="O422" i="2" s="1"/>
  <c r="O423" i="2" s="1"/>
  <c r="O427" i="2" s="1"/>
  <c r="O429" i="2" s="1"/>
  <c r="O430" i="2" s="1"/>
  <c r="O433" i="2" s="1"/>
  <c r="O434" i="2" s="1"/>
  <c r="O435" i="2" s="1"/>
  <c r="O437" i="2" s="1"/>
  <c r="O439" i="2" s="1"/>
  <c r="O440" i="2" s="1"/>
  <c r="O442" i="2" s="1"/>
  <c r="O443" i="2" s="1"/>
  <c r="O444" i="2" s="1"/>
  <c r="O445" i="2" s="1"/>
  <c r="O446" i="2" s="1"/>
  <c r="O447" i="2" s="1"/>
  <c r="O448" i="2" s="1"/>
  <c r="O449" i="2" s="1"/>
  <c r="O451" i="2" s="1"/>
  <c r="O452" i="2" s="1"/>
  <c r="O454" i="2" s="1"/>
  <c r="O455" i="2" s="1"/>
  <c r="O456" i="2" s="1"/>
  <c r="O460" i="2" s="1"/>
  <c r="O462" i="2" s="1"/>
  <c r="O465" i="2" s="1"/>
  <c r="O468" i="2" s="1"/>
  <c r="O469" i="2" s="1"/>
  <c r="O470" i="2" s="1"/>
  <c r="O472" i="2" s="1"/>
  <c r="O474" i="2" s="1"/>
  <c r="O475" i="2" s="1"/>
  <c r="O477" i="2" s="1"/>
  <c r="O478" i="2" s="1"/>
  <c r="O479" i="2" s="1"/>
  <c r="O480" i="2" s="1"/>
  <c r="O481" i="2" s="1"/>
  <c r="O482" i="2" s="1"/>
  <c r="O483" i="2" s="1"/>
  <c r="O484" i="2" s="1"/>
  <c r="O486" i="2" s="1"/>
  <c r="O487" i="2" s="1"/>
  <c r="O489" i="2" s="1"/>
  <c r="O490" i="2" s="1"/>
  <c r="O491" i="2" s="1"/>
  <c r="O495" i="2" s="1"/>
  <c r="O497" i="2" s="1"/>
  <c r="O499" i="2" s="1"/>
  <c r="O502" i="2" s="1"/>
  <c r="O503" i="2" s="1"/>
  <c r="O504" i="2" s="1"/>
  <c r="O506" i="2" s="1"/>
  <c r="O508" i="2" s="1"/>
  <c r="O509" i="2" s="1"/>
  <c r="O511" i="2" s="1"/>
  <c r="O512" i="2" s="1"/>
  <c r="O513" i="2" s="1"/>
  <c r="O514" i="2" s="1"/>
  <c r="O515" i="2" s="1"/>
  <c r="O516" i="2" s="1"/>
  <c r="O517" i="2" s="1"/>
  <c r="O518" i="2" s="1"/>
  <c r="O520" i="2" s="1"/>
  <c r="O521" i="2" s="1"/>
  <c r="O523" i="2" s="1"/>
  <c r="O524" i="2" s="1"/>
  <c r="O525" i="2" s="1"/>
  <c r="O529" i="2" s="1"/>
  <c r="O531" i="2" s="1"/>
  <c r="O532" i="2" s="1"/>
  <c r="O535" i="2" s="1"/>
  <c r="O536" i="2" s="1"/>
  <c r="O537" i="2" s="1"/>
  <c r="O539" i="2" s="1"/>
  <c r="O541" i="2" s="1"/>
  <c r="O542" i="2" s="1"/>
  <c r="O544" i="2" s="1"/>
  <c r="O545" i="2" s="1"/>
  <c r="O546" i="2" s="1"/>
  <c r="O547" i="2" s="1"/>
  <c r="O548" i="2" s="1"/>
  <c r="O549" i="2" s="1"/>
  <c r="O550" i="2" s="1"/>
  <c r="O551" i="2" s="1"/>
  <c r="O553" i="2" s="1"/>
  <c r="O554" i="2" s="1"/>
  <c r="O556" i="2" s="1"/>
  <c r="O557" i="2" s="1"/>
  <c r="O558" i="2" s="1"/>
  <c r="O562" i="2" s="1"/>
  <c r="O564" i="2" s="1"/>
  <c r="O567" i="2" s="1"/>
  <c r="O570" i="2" s="1"/>
  <c r="O571" i="2" s="1"/>
  <c r="O572" i="2" s="1"/>
  <c r="O574" i="2" s="1"/>
  <c r="O576" i="2" s="1"/>
  <c r="O577" i="2" s="1"/>
  <c r="O579" i="2" s="1"/>
  <c r="O580" i="2" s="1"/>
  <c r="O581" i="2" s="1"/>
  <c r="O582" i="2" s="1"/>
  <c r="O583" i="2" s="1"/>
  <c r="O584" i="2" s="1"/>
  <c r="O585" i="2" s="1"/>
  <c r="O586" i="2" s="1"/>
  <c r="O588" i="2" s="1"/>
  <c r="O589" i="2" s="1"/>
  <c r="O591" i="2" s="1"/>
  <c r="O592" i="2" s="1"/>
  <c r="O593" i="2" s="1"/>
  <c r="O597" i="2" s="1"/>
  <c r="O599" i="2" s="1"/>
  <c r="O601" i="2" s="1"/>
  <c r="O604" i="2" s="1"/>
  <c r="O605" i="2" s="1"/>
  <c r="O606" i="2" s="1"/>
  <c r="O608" i="2" s="1"/>
  <c r="O610" i="2" s="1"/>
  <c r="O611" i="2" s="1"/>
  <c r="O613" i="2" s="1"/>
  <c r="O614" i="2" s="1"/>
  <c r="O615" i="2" s="1"/>
  <c r="O616" i="2" s="1"/>
  <c r="O617" i="2" s="1"/>
  <c r="O618" i="2" s="1"/>
  <c r="O619" i="2" s="1"/>
  <c r="O620" i="2" s="1"/>
  <c r="O622" i="2" s="1"/>
  <c r="O623" i="2" s="1"/>
  <c r="O625" i="2" s="1"/>
  <c r="O626" i="2" s="1"/>
  <c r="O627" i="2" s="1"/>
  <c r="O631" i="2" s="1"/>
  <c r="O633" i="2" s="1"/>
  <c r="O634" i="2" s="1"/>
  <c r="O637" i="2" s="1"/>
  <c r="O638" i="2" s="1"/>
  <c r="O639" i="2" s="1"/>
  <c r="O641" i="2" s="1"/>
  <c r="O643" i="2" s="1"/>
  <c r="O644" i="2" s="1"/>
  <c r="O646" i="2" s="1"/>
  <c r="O647" i="2" s="1"/>
  <c r="O648" i="2" s="1"/>
  <c r="O649" i="2" s="1"/>
  <c r="O650" i="2" s="1"/>
  <c r="O651" i="2" s="1"/>
  <c r="O652" i="2" s="1"/>
  <c r="O653" i="2" s="1"/>
  <c r="O655" i="2" s="1"/>
  <c r="O656" i="2" s="1"/>
  <c r="O658" i="2" s="1"/>
  <c r="O659" i="2" s="1"/>
  <c r="O660" i="2" s="1"/>
  <c r="O664" i="2" s="1"/>
  <c r="O666" i="2" s="1"/>
  <c r="O669" i="2" s="1"/>
  <c r="O672" i="2" s="1"/>
  <c r="O673" i="2" s="1"/>
  <c r="O674" i="2" s="1"/>
  <c r="O676" i="2" s="1"/>
  <c r="O678" i="2" s="1"/>
  <c r="O679" i="2" s="1"/>
  <c r="O681" i="2" s="1"/>
  <c r="O682" i="2" s="1"/>
  <c r="O683" i="2" s="1"/>
  <c r="O684" i="2" s="1"/>
  <c r="O685" i="2" s="1"/>
  <c r="O686" i="2" s="1"/>
  <c r="O687" i="2" s="1"/>
  <c r="O688" i="2" s="1"/>
  <c r="O690" i="2" s="1"/>
  <c r="O691" i="2" s="1"/>
  <c r="O693" i="2" s="1"/>
  <c r="O694" i="2" s="1"/>
  <c r="O695" i="2" s="1"/>
  <c r="O699" i="2" s="1"/>
  <c r="O701" i="2" s="1"/>
  <c r="O703" i="2" s="1"/>
  <c r="O706" i="2" s="1"/>
  <c r="O707" i="2" s="1"/>
  <c r="O708" i="2" s="1"/>
  <c r="O710" i="2" s="1"/>
  <c r="O712" i="2" s="1"/>
  <c r="O713" i="2" s="1"/>
  <c r="O715" i="2" s="1"/>
  <c r="O716" i="2" s="1"/>
  <c r="O717" i="2" s="1"/>
  <c r="O718" i="2" s="1"/>
  <c r="O719" i="2" s="1"/>
  <c r="O720" i="2" s="1"/>
  <c r="O721" i="2" s="1"/>
  <c r="O722" i="2" s="1"/>
  <c r="O724" i="2" s="1"/>
  <c r="O725" i="2" s="1"/>
  <c r="O727" i="2" s="1"/>
  <c r="O728" i="2" s="1"/>
  <c r="O729" i="2" s="1"/>
  <c r="O733" i="2" s="1"/>
  <c r="O735" i="2" s="1"/>
  <c r="O736" i="2" s="1"/>
  <c r="O739" i="2" s="1"/>
  <c r="O740" i="2" s="1"/>
  <c r="O741" i="2" s="1"/>
  <c r="O743" i="2" s="1"/>
  <c r="O745" i="2" s="1"/>
  <c r="O746" i="2" s="1"/>
  <c r="O748" i="2" s="1"/>
  <c r="O749" i="2" s="1"/>
  <c r="O750" i="2" s="1"/>
  <c r="O751" i="2" s="1"/>
  <c r="O752" i="2" s="1"/>
  <c r="O753" i="2" s="1"/>
  <c r="O754" i="2" s="1"/>
  <c r="O755" i="2" s="1"/>
  <c r="O757" i="2" s="1"/>
  <c r="O758" i="2" s="1"/>
  <c r="O760" i="2" s="1"/>
  <c r="O761" i="2" s="1"/>
  <c r="O762" i="2" s="1"/>
  <c r="O766" i="2" s="1"/>
  <c r="O768" i="2" s="1"/>
  <c r="O771" i="2" s="1"/>
  <c r="O774" i="2" s="1"/>
  <c r="O775" i="2" s="1"/>
  <c r="O776" i="2" s="1"/>
  <c r="O778" i="2" s="1"/>
  <c r="O780" i="2" s="1"/>
  <c r="O781" i="2" s="1"/>
  <c r="O783" i="2" s="1"/>
  <c r="O784" i="2" s="1"/>
  <c r="O785" i="2" s="1"/>
  <c r="O786" i="2" s="1"/>
  <c r="O787" i="2" s="1"/>
  <c r="O788" i="2" s="1"/>
  <c r="O789" i="2" s="1"/>
  <c r="O790" i="2" s="1"/>
  <c r="O792" i="2" s="1"/>
  <c r="O793" i="2" s="1"/>
  <c r="O795" i="2" s="1"/>
  <c r="O796" i="2" s="1"/>
  <c r="O797" i="2" s="1"/>
  <c r="O801" i="2" s="1"/>
  <c r="O803" i="2" s="1"/>
  <c r="O805" i="2" s="1"/>
  <c r="O808" i="2" s="1"/>
  <c r="O809" i="2" s="1"/>
  <c r="O810" i="2" s="1"/>
  <c r="O812" i="2" s="1"/>
  <c r="O814" i="2" s="1"/>
  <c r="O815" i="2" s="1"/>
  <c r="O817" i="2" s="1"/>
  <c r="O818" i="2" s="1"/>
  <c r="O819" i="2" s="1"/>
  <c r="O820" i="2" s="1"/>
  <c r="O821" i="2" s="1"/>
  <c r="O822" i="2" s="1"/>
  <c r="O823" i="2" s="1"/>
  <c r="O824" i="2" s="1"/>
  <c r="O826" i="2" s="1"/>
  <c r="O827" i="2" s="1"/>
  <c r="O829" i="2" s="1"/>
  <c r="O830" i="2" s="1"/>
  <c r="O831" i="2" s="1"/>
  <c r="O835" i="2" s="1"/>
  <c r="O837" i="2" s="1"/>
  <c r="O838" i="2" s="1"/>
  <c r="O841" i="2" s="1"/>
  <c r="O842" i="2" s="1"/>
  <c r="O843" i="2" s="1"/>
  <c r="O845" i="2" s="1"/>
  <c r="O847" i="2" s="1"/>
  <c r="O848" i="2" s="1"/>
  <c r="O850" i="2" s="1"/>
  <c r="O851" i="2" s="1"/>
  <c r="O852" i="2" s="1"/>
  <c r="O853" i="2" s="1"/>
  <c r="O854" i="2" s="1"/>
  <c r="O855" i="2" s="1"/>
  <c r="O856" i="2" s="1"/>
  <c r="O857" i="2" s="1"/>
  <c r="O859" i="2" s="1"/>
  <c r="O860" i="2" s="1"/>
  <c r="O862" i="2" s="1"/>
  <c r="O863" i="2" s="1"/>
  <c r="O864" i="2" s="1"/>
  <c r="O868" i="2" s="1"/>
  <c r="O870" i="2" s="1"/>
  <c r="O873" i="2" s="1"/>
  <c r="O876" i="2" s="1"/>
  <c r="O877" i="2" s="1"/>
  <c r="O878" i="2" s="1"/>
  <c r="O880" i="2" s="1"/>
  <c r="O882" i="2" s="1"/>
  <c r="O883" i="2" s="1"/>
  <c r="O885" i="2" s="1"/>
  <c r="O886" i="2" s="1"/>
  <c r="O887" i="2" s="1"/>
  <c r="O888" i="2" s="1"/>
  <c r="O889" i="2" s="1"/>
  <c r="O890" i="2" s="1"/>
  <c r="O891" i="2" s="1"/>
  <c r="O892" i="2" s="1"/>
  <c r="O894" i="2" s="1"/>
  <c r="O895" i="2" s="1"/>
  <c r="O897" i="2" s="1"/>
  <c r="O898" i="2" s="1"/>
  <c r="O899" i="2" s="1"/>
  <c r="O903" i="2" s="1"/>
  <c r="O905" i="2" s="1"/>
  <c r="O907" i="2" s="1"/>
  <c r="O910" i="2" s="1"/>
  <c r="O911" i="2" s="1"/>
  <c r="O912" i="2" s="1"/>
  <c r="O914" i="2" s="1"/>
  <c r="O916" i="2" s="1"/>
  <c r="O917" i="2" s="1"/>
  <c r="O919" i="2" s="1"/>
  <c r="O920" i="2" s="1"/>
  <c r="O921" i="2" s="1"/>
  <c r="O922" i="2" s="1"/>
  <c r="O923" i="2" s="1"/>
  <c r="O924" i="2" s="1"/>
  <c r="O925" i="2" s="1"/>
  <c r="O926" i="2" s="1"/>
  <c r="O928" i="2" s="1"/>
  <c r="O929" i="2" s="1"/>
  <c r="O931" i="2" s="1"/>
  <c r="O932" i="2" s="1"/>
  <c r="O933" i="2" s="1"/>
  <c r="O937" i="2" s="1"/>
  <c r="O939" i="2" s="1"/>
  <c r="A25" i="2"/>
  <c r="A27" i="2" s="1"/>
  <c r="A28" i="2" s="1"/>
  <c r="A29" i="2" s="1"/>
  <c r="A31" i="2" s="1"/>
  <c r="A33" i="2" s="1"/>
  <c r="A34" i="2" s="1"/>
  <c r="A36" i="2" s="1"/>
  <c r="A37" i="2" s="1"/>
  <c r="A38" i="2" s="1"/>
  <c r="A39" i="2" s="1"/>
  <c r="A40" i="2" s="1"/>
  <c r="A41" i="2" s="1"/>
  <c r="A42" i="2" s="1"/>
  <c r="A43" i="2" s="1"/>
  <c r="A45" i="2" s="1"/>
  <c r="A46" i="2" s="1"/>
  <c r="A48" i="2" s="1"/>
  <c r="A49" i="2" s="1"/>
  <c r="A50" i="2" s="1"/>
  <c r="A54" i="2" s="1"/>
  <c r="A56" i="2" s="1"/>
  <c r="A58" i="2" s="1"/>
  <c r="A60" i="2" s="1"/>
  <c r="A61" i="2" s="1"/>
  <c r="A62" i="2" s="1"/>
  <c r="A64" i="2" s="1"/>
  <c r="A66" i="2" s="1"/>
  <c r="A67" i="2" s="1"/>
  <c r="A69" i="2" s="1"/>
  <c r="A70" i="2" s="1"/>
  <c r="A71" i="2" s="1"/>
  <c r="A72" i="2" s="1"/>
  <c r="A73" i="2" s="1"/>
  <c r="A74" i="2" s="1"/>
  <c r="A75" i="2" s="1"/>
  <c r="A76" i="2" s="1"/>
  <c r="A78" i="2" s="1"/>
  <c r="A79" i="2" s="1"/>
  <c r="A81" i="2" s="1"/>
  <c r="A82" i="2" s="1"/>
  <c r="A83" i="2" s="1"/>
  <c r="A87" i="2" s="1"/>
  <c r="A90" i="2" s="1"/>
  <c r="A92" i="2" s="1"/>
  <c r="A94" i="2" s="1"/>
  <c r="A95" i="2" s="1"/>
  <c r="A96" i="2" s="1"/>
  <c r="A98" i="2" s="1"/>
  <c r="A100" i="2" s="1"/>
  <c r="A101" i="2" s="1"/>
  <c r="A103" i="2" s="1"/>
  <c r="A104" i="2" s="1"/>
  <c r="A105" i="2" s="1"/>
  <c r="A106" i="2" s="1"/>
  <c r="A107" i="2" s="1"/>
  <c r="A108" i="2" s="1"/>
  <c r="A109" i="2" s="1"/>
  <c r="A110" i="2" s="1"/>
  <c r="A112" i="2" s="1"/>
  <c r="A113" i="2" s="1"/>
  <c r="A115" i="2" s="1"/>
  <c r="A116" i="2" s="1"/>
  <c r="A117" i="2" s="1"/>
  <c r="A121" i="2" s="1"/>
  <c r="A124" i="2" s="1"/>
  <c r="A126" i="2" s="1"/>
  <c r="A128" i="2" s="1"/>
  <c r="A129" i="2" s="1"/>
  <c r="A130" i="2" s="1"/>
  <c r="A132" i="2" s="1"/>
  <c r="A134" i="2" s="1"/>
  <c r="A135" i="2" s="1"/>
  <c r="A137" i="2" s="1"/>
  <c r="A138" i="2" s="1"/>
  <c r="A139" i="2" s="1"/>
  <c r="A140" i="2" s="1"/>
  <c r="A141" i="2" s="1"/>
  <c r="A142" i="2" s="1"/>
  <c r="A143" i="2" s="1"/>
  <c r="A144" i="2" s="1"/>
  <c r="A146" i="2" s="1"/>
  <c r="A147" i="2" s="1"/>
  <c r="A149" i="2" s="1"/>
  <c r="A150" i="2" s="1"/>
  <c r="A151" i="2" s="1"/>
  <c r="A155" i="2" s="1"/>
  <c r="A159" i="2" s="1"/>
  <c r="A161" i="2" s="1"/>
  <c r="A163" i="2" s="1"/>
  <c r="A164" i="2" s="1"/>
  <c r="A165" i="2" s="1"/>
  <c r="A167" i="2" s="1"/>
  <c r="A169" i="2" s="1"/>
  <c r="A170" i="2" s="1"/>
  <c r="A172" i="2" s="1"/>
  <c r="A173" i="2" s="1"/>
  <c r="A174" i="2" s="1"/>
  <c r="A175" i="2" s="1"/>
  <c r="A176" i="2" s="1"/>
  <c r="A177" i="2" s="1"/>
  <c r="A178" i="2" s="1"/>
  <c r="A179" i="2" s="1"/>
  <c r="A181" i="2" s="1"/>
  <c r="A182" i="2" s="1"/>
  <c r="A184" i="2" s="1"/>
  <c r="A185" i="2" s="1"/>
  <c r="A186" i="2" s="1"/>
  <c r="A190" i="2" s="1"/>
  <c r="A193" i="2" s="1"/>
  <c r="A195" i="2" s="1"/>
  <c r="A197" i="2" s="1"/>
  <c r="A198" i="2" s="1"/>
  <c r="A199" i="2" s="1"/>
  <c r="A201" i="2" s="1"/>
  <c r="A203" i="2" s="1"/>
  <c r="A204" i="2" s="1"/>
  <c r="A206" i="2" s="1"/>
  <c r="A207" i="2" s="1"/>
  <c r="A208" i="2" s="1"/>
  <c r="A209" i="2" s="1"/>
  <c r="A210" i="2" s="1"/>
  <c r="A211" i="2" s="1"/>
  <c r="A212" i="2" s="1"/>
  <c r="A213" i="2" s="1"/>
  <c r="A215" i="2" s="1"/>
  <c r="A216" i="2" s="1"/>
  <c r="A218" i="2" s="1"/>
  <c r="A219" i="2" s="1"/>
  <c r="A220" i="2" s="1"/>
  <c r="A224" i="2" s="1"/>
  <c r="A226" i="2" s="1"/>
  <c r="A228" i="2" s="1"/>
  <c r="A230" i="2" s="1"/>
  <c r="A231" i="2" s="1"/>
  <c r="A232" i="2" s="1"/>
  <c r="A234" i="2" s="1"/>
  <c r="A236" i="2" s="1"/>
  <c r="A237" i="2" s="1"/>
  <c r="A239" i="2" s="1"/>
  <c r="A240" i="2" s="1"/>
  <c r="A241" i="2" s="1"/>
  <c r="A242" i="2" s="1"/>
  <c r="A243" i="2" s="1"/>
  <c r="A244" i="2" s="1"/>
  <c r="A245" i="2" s="1"/>
  <c r="A246" i="2" s="1"/>
  <c r="A248" i="2" s="1"/>
  <c r="A249" i="2" s="1"/>
  <c r="A251" i="2" s="1"/>
  <c r="A252" i="2" s="1"/>
  <c r="A253" i="2" s="1"/>
  <c r="A257" i="2" s="1"/>
  <c r="A261" i="2" s="1"/>
  <c r="A263" i="2" s="1"/>
  <c r="A265" i="2" s="1"/>
  <c r="A266" i="2" s="1"/>
  <c r="A267" i="2" s="1"/>
  <c r="A269" i="2" s="1"/>
  <c r="A271" i="2" s="1"/>
  <c r="A272" i="2" s="1"/>
  <c r="A274" i="2" s="1"/>
  <c r="A275" i="2" s="1"/>
  <c r="A276" i="2" s="1"/>
  <c r="A277" i="2" s="1"/>
  <c r="A278" i="2" s="1"/>
  <c r="A279" i="2" s="1"/>
  <c r="A280" i="2" s="1"/>
  <c r="A281" i="2" s="1"/>
  <c r="A283" i="2" s="1"/>
  <c r="A284" i="2" s="1"/>
  <c r="A286" i="2" s="1"/>
  <c r="A287" i="2" s="1"/>
  <c r="A288" i="2" s="1"/>
  <c r="A292" i="2" s="1"/>
  <c r="A295" i="2" s="1"/>
  <c r="A297" i="2" s="1"/>
  <c r="A299" i="2" s="1"/>
  <c r="A300" i="2" s="1"/>
  <c r="A301" i="2" s="1"/>
  <c r="A303" i="2" s="1"/>
  <c r="A305" i="2" s="1"/>
  <c r="A306" i="2" s="1"/>
  <c r="A308" i="2" s="1"/>
  <c r="A309" i="2" s="1"/>
  <c r="A310" i="2" s="1"/>
  <c r="A311" i="2" s="1"/>
  <c r="A312" i="2" s="1"/>
  <c r="A313" i="2" s="1"/>
  <c r="A314" i="2" s="1"/>
  <c r="A315" i="2" s="1"/>
  <c r="A317" i="2" s="1"/>
  <c r="A318" i="2" s="1"/>
  <c r="A320" i="2" s="1"/>
  <c r="A321" i="2" s="1"/>
  <c r="A322" i="2" s="1"/>
  <c r="A326" i="2" s="1"/>
  <c r="A328" i="2" s="1"/>
  <c r="A330" i="2" s="1"/>
  <c r="A332" i="2" s="1"/>
  <c r="A333" i="2" s="1"/>
  <c r="A334" i="2" s="1"/>
  <c r="A336" i="2" s="1"/>
  <c r="A338" i="2" s="1"/>
  <c r="A339" i="2" s="1"/>
  <c r="A341" i="2" s="1"/>
  <c r="A342" i="2" s="1"/>
  <c r="A343" i="2" s="1"/>
  <c r="A344" i="2" s="1"/>
  <c r="A345" i="2" s="1"/>
  <c r="A346" i="2" s="1"/>
  <c r="A347" i="2" s="1"/>
  <c r="A348" i="2" s="1"/>
  <c r="A350" i="2" s="1"/>
  <c r="A351" i="2" s="1"/>
  <c r="A353" i="2" s="1"/>
  <c r="A354" i="2" s="1"/>
  <c r="A355" i="2" s="1"/>
  <c r="A359" i="2" s="1"/>
  <c r="A363" i="2" s="1"/>
  <c r="A365" i="2" s="1"/>
  <c r="A367" i="2" s="1"/>
  <c r="A368" i="2" s="1"/>
  <c r="A369" i="2" s="1"/>
  <c r="A371" i="2" s="1"/>
  <c r="A373" i="2" s="1"/>
  <c r="A374" i="2" s="1"/>
  <c r="A376" i="2" s="1"/>
  <c r="A377" i="2" s="1"/>
  <c r="A378" i="2" s="1"/>
  <c r="A379" i="2" s="1"/>
  <c r="A380" i="2" s="1"/>
  <c r="A381" i="2" s="1"/>
  <c r="A382" i="2" s="1"/>
  <c r="A383" i="2" s="1"/>
  <c r="A385" i="2" s="1"/>
  <c r="A386" i="2" s="1"/>
  <c r="A388" i="2" s="1"/>
  <c r="A389" i="2" s="1"/>
  <c r="A390" i="2" s="1"/>
  <c r="A394" i="2" s="1"/>
  <c r="A397" i="2" s="1"/>
  <c r="A399" i="2" s="1"/>
  <c r="A401" i="2" s="1"/>
  <c r="A402" i="2" s="1"/>
  <c r="A403" i="2" s="1"/>
  <c r="A405" i="2" s="1"/>
  <c r="A407" i="2" s="1"/>
  <c r="A408" i="2" s="1"/>
  <c r="A410" i="2" s="1"/>
  <c r="A411" i="2" s="1"/>
  <c r="A412" i="2" s="1"/>
  <c r="A413" i="2" s="1"/>
  <c r="A414" i="2" s="1"/>
  <c r="A415" i="2" s="1"/>
  <c r="A416" i="2" s="1"/>
  <c r="A417" i="2" s="1"/>
  <c r="A419" i="2" s="1"/>
  <c r="A420" i="2" s="1"/>
  <c r="A422" i="2" s="1"/>
  <c r="A423" i="2" s="1"/>
  <c r="A424" i="2" s="1"/>
  <c r="A428" i="2" s="1"/>
  <c r="A430" i="2" s="1"/>
  <c r="A432" i="2" s="1"/>
  <c r="A434" i="2" s="1"/>
  <c r="A435" i="2" s="1"/>
  <c r="A436" i="2" s="1"/>
  <c r="A438" i="2" s="1"/>
  <c r="A440" i="2" s="1"/>
  <c r="A441" i="2" s="1"/>
  <c r="A443" i="2" s="1"/>
  <c r="A444" i="2" s="1"/>
  <c r="A445" i="2" s="1"/>
  <c r="A446" i="2" s="1"/>
  <c r="A447" i="2" s="1"/>
  <c r="A448" i="2" s="1"/>
  <c r="A449" i="2" s="1"/>
  <c r="A450" i="2" s="1"/>
  <c r="A452" i="2" s="1"/>
  <c r="A453" i="2" s="1"/>
  <c r="A455" i="2" s="1"/>
  <c r="A456" i="2" s="1"/>
  <c r="A457" i="2" s="1"/>
  <c r="A461" i="2" s="1"/>
  <c r="A465" i="2" s="1"/>
  <c r="A467" i="2" s="1"/>
  <c r="A469" i="2" s="1"/>
  <c r="A470" i="2" s="1"/>
  <c r="A471" i="2" s="1"/>
  <c r="A473" i="2" s="1"/>
  <c r="A475" i="2" s="1"/>
  <c r="A476" i="2" s="1"/>
  <c r="A478" i="2" s="1"/>
  <c r="A479" i="2" s="1"/>
  <c r="A480" i="2" s="1"/>
  <c r="A481" i="2" s="1"/>
  <c r="A482" i="2" s="1"/>
  <c r="A483" i="2" s="1"/>
  <c r="A484" i="2" s="1"/>
  <c r="A485" i="2" s="1"/>
  <c r="A487" i="2" s="1"/>
  <c r="A488" i="2" s="1"/>
  <c r="A490" i="2" s="1"/>
  <c r="A491" i="2" s="1"/>
  <c r="A492" i="2" s="1"/>
  <c r="A496" i="2" s="1"/>
  <c r="A499" i="2" s="1"/>
  <c r="A501" i="2" s="1"/>
  <c r="A503" i="2" s="1"/>
  <c r="A504" i="2" s="1"/>
  <c r="A505" i="2" s="1"/>
  <c r="A507" i="2" s="1"/>
  <c r="A509" i="2" s="1"/>
  <c r="A510" i="2" s="1"/>
  <c r="A512" i="2" s="1"/>
  <c r="A513" i="2" s="1"/>
  <c r="A514" i="2" s="1"/>
  <c r="A515" i="2" s="1"/>
  <c r="A516" i="2" s="1"/>
  <c r="A517" i="2" s="1"/>
  <c r="A518" i="2" s="1"/>
  <c r="A519" i="2" s="1"/>
  <c r="A521" i="2" s="1"/>
  <c r="A522" i="2" s="1"/>
  <c r="A524" i="2" s="1"/>
  <c r="A525" i="2" s="1"/>
  <c r="A526" i="2" s="1"/>
  <c r="A530" i="2" s="1"/>
  <c r="A532" i="2" s="1"/>
  <c r="A534" i="2" s="1"/>
  <c r="A536" i="2" s="1"/>
  <c r="A537" i="2" s="1"/>
  <c r="A538" i="2" s="1"/>
  <c r="A540" i="2" s="1"/>
  <c r="A542" i="2" s="1"/>
  <c r="A543" i="2" s="1"/>
  <c r="A545" i="2" s="1"/>
  <c r="A546" i="2" s="1"/>
  <c r="A547" i="2" s="1"/>
  <c r="A548" i="2" s="1"/>
  <c r="A549" i="2" s="1"/>
  <c r="A550" i="2" s="1"/>
  <c r="A551" i="2" s="1"/>
  <c r="A552" i="2" s="1"/>
  <c r="A554" i="2" s="1"/>
  <c r="A555" i="2" s="1"/>
  <c r="A557" i="2" s="1"/>
  <c r="A558" i="2" s="1"/>
  <c r="A559" i="2" s="1"/>
  <c r="A563" i="2" s="1"/>
  <c r="A567" i="2" s="1"/>
  <c r="A569" i="2" s="1"/>
  <c r="A571" i="2" s="1"/>
  <c r="A572" i="2" s="1"/>
  <c r="A573" i="2" s="1"/>
  <c r="A575" i="2" s="1"/>
  <c r="A577" i="2" s="1"/>
  <c r="A578" i="2" s="1"/>
  <c r="A580" i="2" s="1"/>
  <c r="A581" i="2" s="1"/>
  <c r="A582" i="2" s="1"/>
  <c r="A583" i="2" s="1"/>
  <c r="A584" i="2" s="1"/>
  <c r="A585" i="2" s="1"/>
  <c r="A586" i="2" s="1"/>
  <c r="A587" i="2" s="1"/>
  <c r="A589" i="2" s="1"/>
  <c r="A590" i="2" s="1"/>
  <c r="A592" i="2" s="1"/>
  <c r="A593" i="2" s="1"/>
  <c r="A594" i="2" s="1"/>
  <c r="A598" i="2" s="1"/>
  <c r="A601" i="2" s="1"/>
  <c r="A603" i="2" s="1"/>
  <c r="A605" i="2" s="1"/>
  <c r="A606" i="2" s="1"/>
  <c r="A607" i="2" s="1"/>
  <c r="A609" i="2" s="1"/>
  <c r="A611" i="2" s="1"/>
  <c r="A612" i="2" s="1"/>
  <c r="A614" i="2" s="1"/>
  <c r="A615" i="2" s="1"/>
  <c r="A616" i="2" s="1"/>
  <c r="A617" i="2" s="1"/>
  <c r="A618" i="2" s="1"/>
  <c r="A619" i="2" s="1"/>
  <c r="A620" i="2" s="1"/>
  <c r="A621" i="2" s="1"/>
  <c r="A623" i="2" s="1"/>
  <c r="A624" i="2" s="1"/>
  <c r="A626" i="2" s="1"/>
  <c r="A627" i="2" s="1"/>
  <c r="A628" i="2" s="1"/>
  <c r="A632" i="2" s="1"/>
  <c r="A634" i="2" s="1"/>
  <c r="A636" i="2" s="1"/>
  <c r="A638" i="2" s="1"/>
  <c r="A639" i="2" s="1"/>
  <c r="A640" i="2" s="1"/>
  <c r="A642" i="2" s="1"/>
  <c r="A644" i="2" s="1"/>
  <c r="A645" i="2" s="1"/>
  <c r="A647" i="2" s="1"/>
  <c r="A648" i="2" s="1"/>
  <c r="A649" i="2" s="1"/>
  <c r="A650" i="2" s="1"/>
  <c r="A651" i="2" s="1"/>
  <c r="A652" i="2" s="1"/>
  <c r="A653" i="2" s="1"/>
  <c r="A654" i="2" s="1"/>
  <c r="A656" i="2" s="1"/>
  <c r="A657" i="2" s="1"/>
  <c r="A659" i="2" s="1"/>
  <c r="A660" i="2" s="1"/>
  <c r="A661" i="2" s="1"/>
  <c r="A665" i="2" s="1"/>
  <c r="A669" i="2" s="1"/>
  <c r="A671" i="2" s="1"/>
  <c r="A673" i="2" s="1"/>
  <c r="A674" i="2" s="1"/>
  <c r="A675" i="2" s="1"/>
  <c r="A677" i="2" s="1"/>
  <c r="A679" i="2" s="1"/>
  <c r="A680" i="2" s="1"/>
  <c r="A682" i="2" s="1"/>
  <c r="A683" i="2" s="1"/>
  <c r="A684" i="2" s="1"/>
  <c r="A685" i="2" s="1"/>
  <c r="A686" i="2" s="1"/>
  <c r="A687" i="2" s="1"/>
  <c r="A688" i="2" s="1"/>
  <c r="A689" i="2" s="1"/>
  <c r="A691" i="2" s="1"/>
  <c r="A692" i="2" s="1"/>
  <c r="A694" i="2" s="1"/>
  <c r="A695" i="2" s="1"/>
  <c r="A696" i="2" s="1"/>
  <c r="A700" i="2" s="1"/>
  <c r="A703" i="2" s="1"/>
  <c r="A705" i="2" s="1"/>
  <c r="A707" i="2" s="1"/>
  <c r="A708" i="2" s="1"/>
  <c r="A709" i="2" s="1"/>
  <c r="A711" i="2" s="1"/>
  <c r="A713" i="2" s="1"/>
  <c r="A714" i="2" s="1"/>
  <c r="A716" i="2" s="1"/>
  <c r="A717" i="2" s="1"/>
  <c r="A718" i="2" s="1"/>
  <c r="A719" i="2" s="1"/>
  <c r="A720" i="2" s="1"/>
  <c r="A721" i="2" s="1"/>
  <c r="A722" i="2" s="1"/>
  <c r="A723" i="2" s="1"/>
  <c r="A725" i="2" s="1"/>
  <c r="A726" i="2" s="1"/>
  <c r="A728" i="2" s="1"/>
  <c r="A729" i="2" s="1"/>
  <c r="A730" i="2" s="1"/>
  <c r="A734" i="2" s="1"/>
  <c r="A736" i="2" s="1"/>
  <c r="A738" i="2" s="1"/>
  <c r="A740" i="2" s="1"/>
  <c r="A741" i="2" s="1"/>
  <c r="A742" i="2" s="1"/>
  <c r="A744" i="2" s="1"/>
  <c r="A746" i="2" s="1"/>
  <c r="A747" i="2" s="1"/>
  <c r="A749" i="2" s="1"/>
  <c r="A750" i="2" s="1"/>
  <c r="A751" i="2" s="1"/>
  <c r="A752" i="2" s="1"/>
  <c r="A753" i="2" s="1"/>
  <c r="A754" i="2" s="1"/>
  <c r="A755" i="2" s="1"/>
  <c r="A756" i="2" s="1"/>
  <c r="A758" i="2" s="1"/>
  <c r="A759" i="2" s="1"/>
  <c r="A761" i="2" s="1"/>
  <c r="A762" i="2" s="1"/>
  <c r="A763" i="2" s="1"/>
  <c r="A767" i="2" s="1"/>
  <c r="A771" i="2" s="1"/>
  <c r="A773" i="2" s="1"/>
  <c r="A775" i="2" s="1"/>
  <c r="A776" i="2" s="1"/>
  <c r="A777" i="2" s="1"/>
  <c r="A779" i="2" s="1"/>
  <c r="A781" i="2" s="1"/>
  <c r="A782" i="2" s="1"/>
  <c r="A784" i="2" s="1"/>
  <c r="A785" i="2" s="1"/>
  <c r="A786" i="2" s="1"/>
  <c r="A787" i="2" s="1"/>
  <c r="A788" i="2" s="1"/>
  <c r="A789" i="2" s="1"/>
  <c r="A790" i="2" s="1"/>
  <c r="A791" i="2" s="1"/>
  <c r="A793" i="2" s="1"/>
  <c r="A794" i="2" s="1"/>
  <c r="A796" i="2" s="1"/>
  <c r="A797" i="2" s="1"/>
  <c r="A798" i="2" s="1"/>
  <c r="A802" i="2" s="1"/>
  <c r="A805" i="2" s="1"/>
  <c r="A807" i="2" s="1"/>
  <c r="A809" i="2" s="1"/>
  <c r="A810" i="2" s="1"/>
  <c r="A811" i="2" s="1"/>
  <c r="A813" i="2" s="1"/>
  <c r="A815" i="2" s="1"/>
  <c r="A816" i="2" s="1"/>
  <c r="A818" i="2" s="1"/>
  <c r="A819" i="2" s="1"/>
  <c r="A820" i="2" s="1"/>
  <c r="A821" i="2" s="1"/>
  <c r="A822" i="2" s="1"/>
  <c r="A823" i="2" s="1"/>
  <c r="A824" i="2" s="1"/>
  <c r="A825" i="2" s="1"/>
  <c r="A827" i="2" s="1"/>
  <c r="A828" i="2" s="1"/>
  <c r="A830" i="2" s="1"/>
  <c r="A831" i="2" s="1"/>
  <c r="A832" i="2" s="1"/>
  <c r="A836" i="2" s="1"/>
  <c r="A838" i="2" s="1"/>
  <c r="A840" i="2" s="1"/>
  <c r="A842" i="2" s="1"/>
  <c r="A843" i="2" s="1"/>
  <c r="A844" i="2" s="1"/>
  <c r="A846" i="2" s="1"/>
  <c r="A848" i="2" s="1"/>
  <c r="A849" i="2" s="1"/>
  <c r="A851" i="2" s="1"/>
  <c r="A852" i="2" s="1"/>
  <c r="A853" i="2" s="1"/>
  <c r="A854" i="2" s="1"/>
  <c r="A855" i="2" s="1"/>
  <c r="A856" i="2" s="1"/>
  <c r="A857" i="2" s="1"/>
  <c r="A858" i="2" s="1"/>
  <c r="A860" i="2" s="1"/>
  <c r="A861" i="2" s="1"/>
  <c r="A863" i="2" s="1"/>
  <c r="A864" i="2" s="1"/>
  <c r="A865" i="2" s="1"/>
  <c r="A869" i="2" s="1"/>
  <c r="A873" i="2" s="1"/>
  <c r="A875" i="2" s="1"/>
  <c r="A877" i="2" s="1"/>
  <c r="A878" i="2" s="1"/>
  <c r="A879" i="2" s="1"/>
  <c r="A881" i="2" s="1"/>
  <c r="A883" i="2" s="1"/>
  <c r="A884" i="2" s="1"/>
  <c r="A886" i="2" s="1"/>
  <c r="A887" i="2" s="1"/>
  <c r="A888" i="2" s="1"/>
  <c r="A889" i="2" s="1"/>
  <c r="A890" i="2" s="1"/>
  <c r="A891" i="2" s="1"/>
  <c r="A892" i="2" s="1"/>
  <c r="A893" i="2" s="1"/>
  <c r="A895" i="2" s="1"/>
  <c r="A896" i="2" s="1"/>
  <c r="A898" i="2" s="1"/>
  <c r="A899" i="2" s="1"/>
  <c r="A900" i="2" s="1"/>
  <c r="A904" i="2" s="1"/>
  <c r="A907" i="2" s="1"/>
  <c r="A909" i="2" s="1"/>
  <c r="A911" i="2" s="1"/>
  <c r="A912" i="2" s="1"/>
  <c r="A913" i="2" s="1"/>
  <c r="A915" i="2" s="1"/>
  <c r="A917" i="2" s="1"/>
  <c r="A918" i="2" s="1"/>
  <c r="A920" i="2" s="1"/>
  <c r="A921" i="2" s="1"/>
  <c r="A922" i="2" s="1"/>
  <c r="A923" i="2" s="1"/>
  <c r="A924" i="2" s="1"/>
  <c r="A925" i="2" s="1"/>
  <c r="A926" i="2" s="1"/>
  <c r="A927" i="2" s="1"/>
  <c r="A929" i="2" s="1"/>
  <c r="A930" i="2" s="1"/>
  <c r="A932" i="2" s="1"/>
  <c r="A933" i="2" s="1"/>
  <c r="A934" i="2" s="1"/>
  <c r="A938" i="2" s="1"/>
  <c r="O7" i="2"/>
  <c r="O6" i="2"/>
  <c r="O5" i="2"/>
  <c r="O940" i="2" l="1"/>
  <c r="A940" i="2"/>
  <c r="A942" i="2" s="1"/>
  <c r="A944" i="2" s="1"/>
  <c r="A945" i="2" s="1"/>
  <c r="A946" i="2" s="1"/>
  <c r="A948" i="2" s="1"/>
  <c r="A950" i="2" s="1"/>
  <c r="A951" i="2" s="1"/>
  <c r="A953" i="2" s="1"/>
  <c r="A954" i="2" s="1"/>
  <c r="A955" i="2" s="1"/>
  <c r="A956" i="2" s="1"/>
  <c r="A957" i="2" s="1"/>
  <c r="A958" i="2" s="1"/>
  <c r="A959" i="2" s="1"/>
  <c r="A960" i="2" s="1"/>
  <c r="A962" i="2" s="1"/>
  <c r="A963" i="2" s="1"/>
  <c r="A965" i="2" s="1"/>
  <c r="A966" i="2" s="1"/>
  <c r="A967" i="2" s="1"/>
  <c r="A971" i="2" s="1"/>
  <c r="A975" i="2" s="1"/>
  <c r="A977" i="2" s="1"/>
  <c r="A979" i="2" s="1"/>
  <c r="A980" i="2" s="1"/>
  <c r="A981" i="2" s="1"/>
  <c r="A983" i="2" s="1"/>
  <c r="A985" i="2" s="1"/>
  <c r="A986" i="2" s="1"/>
  <c r="A988" i="2" s="1"/>
  <c r="A989" i="2" s="1"/>
  <c r="A990" i="2" s="1"/>
  <c r="A991" i="2" s="1"/>
  <c r="A992" i="2" s="1"/>
  <c r="A993" i="2" s="1"/>
  <c r="A994" i="2" s="1"/>
  <c r="A995" i="2" s="1"/>
  <c r="A997" i="2" s="1"/>
  <c r="A998" i="2" s="1"/>
  <c r="A1000" i="2" s="1"/>
  <c r="A1001" i="2" s="1"/>
  <c r="A1002" i="2" s="1"/>
  <c r="A1006" i="2" s="1"/>
  <c r="A1009" i="2" s="1"/>
  <c r="A1011" i="2" s="1"/>
  <c r="A1013" i="2" s="1"/>
  <c r="A1014" i="2" s="1"/>
  <c r="A1015" i="2" s="1"/>
  <c r="A1017" i="2" s="1"/>
  <c r="A1019" i="2" s="1"/>
  <c r="A1020" i="2" s="1"/>
  <c r="A1022" i="2" s="1"/>
  <c r="A1023" i="2" s="1"/>
  <c r="A1024" i="2" s="1"/>
  <c r="A1025" i="2" s="1"/>
  <c r="A1026" i="2" s="1"/>
  <c r="A1027" i="2" s="1"/>
  <c r="A1028" i="2" s="1"/>
  <c r="A1029" i="2" s="1"/>
  <c r="A1031" i="2" s="1"/>
  <c r="A1032" i="2" s="1"/>
  <c r="A1034" i="2" s="1"/>
  <c r="A1035" i="2" s="1"/>
  <c r="A1036" i="2" s="1"/>
  <c r="A1040" i="2" s="1"/>
  <c r="A1042" i="2" s="1"/>
  <c r="A1044" i="2" s="1"/>
  <c r="A1046" i="2" s="1"/>
  <c r="A1047" i="2" s="1"/>
  <c r="A1048" i="2" s="1"/>
  <c r="A1050" i="2" s="1"/>
  <c r="A1052" i="2" s="1"/>
  <c r="A1053" i="2" s="1"/>
  <c r="A1055" i="2" s="1"/>
  <c r="A1056" i="2" s="1"/>
  <c r="A1057" i="2" s="1"/>
  <c r="A1058" i="2" s="1"/>
  <c r="A1059" i="2" s="1"/>
  <c r="A1060" i="2" s="1"/>
  <c r="A1061" i="2" s="1"/>
  <c r="A1062" i="2" s="1"/>
  <c r="A1064" i="2" s="1"/>
  <c r="A1065" i="2" s="1"/>
  <c r="A1067" i="2" s="1"/>
  <c r="A1068" i="2" s="1"/>
  <c r="A1069" i="2" s="1"/>
  <c r="A1073" i="2" s="1"/>
  <c r="A1077" i="2" s="1"/>
  <c r="A1079" i="2" s="1"/>
  <c r="A1081" i="2" s="1"/>
  <c r="A1082" i="2" s="1"/>
  <c r="A1083" i="2" s="1"/>
  <c r="A1085" i="2" s="1"/>
  <c r="A1087" i="2" s="1"/>
  <c r="A1088" i="2" s="1"/>
  <c r="A1090" i="2" s="1"/>
  <c r="A1091" i="2" s="1"/>
  <c r="A1092" i="2" s="1"/>
  <c r="A1093" i="2" s="1"/>
  <c r="A1094" i="2" s="1"/>
  <c r="A1095" i="2" s="1"/>
  <c r="A1096" i="2" s="1"/>
  <c r="A1097" i="2" s="1"/>
  <c r="A1099" i="2" s="1"/>
  <c r="A1100" i="2" s="1"/>
  <c r="A1102" i="2" s="1"/>
  <c r="A1103" i="2" s="1"/>
  <c r="A1104" i="2" s="1"/>
  <c r="A1108" i="2" s="1"/>
  <c r="A1111" i="2" s="1"/>
  <c r="A1113" i="2" s="1"/>
  <c r="A1115" i="2" s="1"/>
  <c r="A1116" i="2" s="1"/>
  <c r="A1117" i="2" s="1"/>
  <c r="A1119" i="2" s="1"/>
  <c r="A1121" i="2" s="1"/>
  <c r="A1122" i="2" s="1"/>
  <c r="A1124" i="2" s="1"/>
  <c r="A1125" i="2" s="1"/>
  <c r="A1126" i="2" s="1"/>
  <c r="A1127" i="2" s="1"/>
  <c r="A1128" i="2" s="1"/>
  <c r="A1129" i="2" s="1"/>
  <c r="A1130" i="2" s="1"/>
  <c r="A1131" i="2" s="1"/>
  <c r="A1133" i="2" s="1"/>
  <c r="A1134" i="2" s="1"/>
  <c r="A1136" i="2" s="1"/>
  <c r="A1137" i="2" s="1"/>
  <c r="A1138" i="2" s="1"/>
  <c r="A1142" i="2" s="1"/>
  <c r="O943" i="2" l="1"/>
  <c r="O944" i="2" s="1"/>
  <c r="O945" i="2" s="1"/>
  <c r="O947" i="2" s="1"/>
  <c r="O949" i="2" s="1"/>
  <c r="O950" i="2" s="1"/>
  <c r="O952" i="2" s="1"/>
  <c r="O953" i="2" s="1"/>
  <c r="O954" i="2" s="1"/>
  <c r="O955" i="2" s="1"/>
  <c r="O956" i="2" s="1"/>
  <c r="O957" i="2" s="1"/>
  <c r="O958" i="2" s="1"/>
  <c r="O959" i="2" s="1"/>
  <c r="O961" i="2" s="1"/>
  <c r="O962" i="2" s="1"/>
  <c r="O964" i="2" s="1"/>
  <c r="O965" i="2" s="1"/>
  <c r="O966" i="2" s="1"/>
  <c r="O970" i="2" s="1"/>
  <c r="O972" i="2" s="1"/>
  <c r="O975" i="2" s="1"/>
  <c r="O978" i="2" s="1"/>
  <c r="O979" i="2" s="1"/>
  <c r="O980" i="2" s="1"/>
  <c r="O982" i="2" s="1"/>
  <c r="O984" i="2" s="1"/>
  <c r="O985" i="2" s="1"/>
  <c r="O987" i="2" s="1"/>
  <c r="O988" i="2" s="1"/>
  <c r="O989" i="2" s="1"/>
  <c r="O990" i="2" s="1"/>
  <c r="O991" i="2" s="1"/>
  <c r="O992" i="2" s="1"/>
  <c r="O993" i="2" s="1"/>
  <c r="O994" i="2" s="1"/>
  <c r="O996" i="2" s="1"/>
  <c r="O997" i="2" s="1"/>
  <c r="O999" i="2" s="1"/>
  <c r="O1000" i="2" s="1"/>
  <c r="O1001" i="2" s="1"/>
  <c r="O1005" i="2" s="1"/>
  <c r="O1007" i="2" s="1"/>
  <c r="O1009" i="2" s="1"/>
  <c r="O1012" i="2" s="1"/>
  <c r="O1013" i="2" s="1"/>
  <c r="O1014" i="2" s="1"/>
  <c r="O1016" i="2" s="1"/>
  <c r="O1018" i="2" s="1"/>
  <c r="O1019" i="2" s="1"/>
  <c r="O1021" i="2" s="1"/>
  <c r="O1022" i="2" s="1"/>
  <c r="O1023" i="2" s="1"/>
  <c r="O1024" i="2" s="1"/>
  <c r="O1025" i="2" s="1"/>
  <c r="O1026" i="2" s="1"/>
  <c r="O1027" i="2" s="1"/>
  <c r="O1028" i="2" s="1"/>
  <c r="O1030" i="2" s="1"/>
  <c r="O1031" i="2" s="1"/>
  <c r="O1033" i="2" s="1"/>
  <c r="O1034" i="2" s="1"/>
  <c r="O1035" i="2" s="1"/>
  <c r="O1039" i="2" s="1"/>
  <c r="O1041" i="2" s="1"/>
  <c r="O1042" i="2" s="1"/>
  <c r="O1045" i="2" s="1"/>
  <c r="O1046" i="2" s="1"/>
  <c r="O1047" i="2" s="1"/>
  <c r="O1049" i="2" s="1"/>
  <c r="O1051" i="2" s="1"/>
  <c r="O1052" i="2" s="1"/>
  <c r="O1054" i="2" s="1"/>
  <c r="O1055" i="2" s="1"/>
  <c r="O1056" i="2" s="1"/>
  <c r="O1057" i="2" s="1"/>
  <c r="O1058" i="2" s="1"/>
  <c r="O1059" i="2" s="1"/>
  <c r="O1060" i="2" s="1"/>
  <c r="O1061" i="2" s="1"/>
  <c r="O1063" i="2" s="1"/>
  <c r="O1064" i="2" s="1"/>
  <c r="O1066" i="2" s="1"/>
  <c r="O1067" i="2" s="1"/>
  <c r="O1068" i="2" s="1"/>
  <c r="O1072" i="2" s="1"/>
  <c r="O1074" i="2" s="1"/>
  <c r="O1077" i="2" s="1"/>
  <c r="O1080" i="2" s="1"/>
  <c r="O1081" i="2" s="1"/>
  <c r="O1082" i="2" s="1"/>
  <c r="O1084" i="2" s="1"/>
  <c r="O1086" i="2" s="1"/>
  <c r="O1087" i="2" s="1"/>
  <c r="O1089" i="2" s="1"/>
  <c r="O1090" i="2" s="1"/>
  <c r="O1091" i="2" s="1"/>
  <c r="O1092" i="2" s="1"/>
  <c r="O1093" i="2" s="1"/>
  <c r="O1094" i="2" s="1"/>
  <c r="O1095" i="2" s="1"/>
  <c r="O1096" i="2" s="1"/>
  <c r="O1098" i="2" s="1"/>
  <c r="O1099" i="2" s="1"/>
  <c r="O1101" i="2" s="1"/>
  <c r="O1102" i="2" s="1"/>
  <c r="O1103" i="2" s="1"/>
  <c r="O1107" i="2" s="1"/>
  <c r="O1109" i="2" s="1"/>
  <c r="O1111" i="2" s="1"/>
  <c r="O1114" i="2" s="1"/>
  <c r="O1115" i="2" s="1"/>
  <c r="O1116" i="2" s="1"/>
  <c r="O1118" i="2" s="1"/>
  <c r="O1120" i="2" s="1"/>
  <c r="O1121" i="2" s="1"/>
  <c r="O1123" i="2" s="1"/>
  <c r="O1124" i="2" s="1"/>
  <c r="O1125" i="2" s="1"/>
  <c r="O1126" i="2" s="1"/>
  <c r="O1127" i="2" s="1"/>
  <c r="O1128" i="2" s="1"/>
  <c r="O1129" i="2" s="1"/>
  <c r="O1130" i="2" s="1"/>
  <c r="O1132" i="2" s="1"/>
  <c r="O1133" i="2" s="1"/>
  <c r="O1135" i="2" s="1"/>
  <c r="O1136" i="2" s="1"/>
  <c r="O1137" i="2" s="1"/>
  <c r="O1141" i="2" s="1"/>
  <c r="O1143" i="2" s="1"/>
</calcChain>
</file>

<file path=xl/connections.xml><?xml version="1.0" encoding="utf-8"?>
<connections xmlns="http://schemas.openxmlformats.org/spreadsheetml/2006/main">
  <connection id="1" name="Conexión" type="1" refreshedVersion="3" saveData="1">
    <dbPr connection="DBQ=C:\Encuesta de Hogares\Bdd\2014\Agosto\BDD_EML14.accdb;DefaultDir=C:\Encuesta de Hogares\Bdd\2014\Agosto;Driver={Microsoft Access Driver (*.mdb, *.accdb)};DriverId=25;FIL=MS Access;MaxBufferSize=2048;MaxScanRows=8;PageTimeout=5;SafeTransactions=0;Threads=3;UserCommitSync=Yes;" command="SELECT *_x000d__x000a_FROM persona persona_x000d__x000a_WHERE (persona.P3&gt;14)"/>
  </connection>
  <connection id="2" name="Consulta desde EPM2015" type="1" refreshedVersion="3" saveData="1">
    <dbPr connection="DBQ=C:\Encuesta de Hogares\Bdd\2015\Marzo\EPM2015.accdb;DefaultDir=C:\Encuesta de Hogares\Bdd\2015\Marzo;Driver={Microsoft Access Driver (*.mdb, *.accdb)};DriverId=25;FIL=MS Access;MaxBufferSize=2048;MaxScanRows=8;PageTimeout=5;SafeTransactions=0;Threads=3;UID=admin;UserCommitSync=Yes;" command="SELECT persona.PROVINCIA, persona.PROV, persona.DIST, persona.CORRE, persona.ESTRA, persona.UNIDAD, persona.CUEST, persona.HOGAR, persona.NPER, persona.NOMBRE_APE, persona.P_INFORMAN, persona.P1, persona.P1A_OTRO, persona.P2, persona.P3, persona.P4_SSOCIAL, persona.P4A_SS_FIC, persona.P4B, persona.P4C, persona.P4C_OTRO_E, persona.P4D, persona.P4E, persona.P4E_OTRO, persona.P4F, persona.P4G, persona.P4G_OTRO, persona.P4H, persona.P4H_PROV_D, persona.P4H_PAIS_D, persona.P4I, persona.P4I_ANIO, persona.P4J, persona.P4J_PROV_D, persona.P4J_PAIS_D, persona.P4K, persona.P5, persona.P5_TIPO, persona.P5A, persona.P5A_OTRO_M, persona.P6, persona.P7, persona.P7_TITULO, persona.P7_TIT_TEX, persona.P8_16, persona.P11_MESES, persona.P08_16B_OT, persona.P17, persona.P18, persona.P18A, persona.P19, persona.P20, persona.P21, persona.P21A_OTRO, persona.P22, persona.P22A, persona.P22B, persona.P22C, persona.P23, persona.P24, persona.P25, persona.P25_OTRO, persona.P25A_COND_, persona.P26_TEXTO, persona.P26, persona.P27, persona.P27_TEXTO, persona.P27A_OTRO, persona.P28_TEXTO, persona.P28, persona.P29, persona.P29A, persona.P30, persona.P31, persona.P32, persona.P33_PROVIN, persona.P33_DISTRI, persona.P33_CORREG, persona.P33_SIT, persona.P33_PROV, persona.P33_DIST, persona.P33_CORR, persona.P34, persona.P35, persona.P351, persona.P354, persona.P352, persona.P355, persona.P353, persona.P356, persona.P361, persona.P362, persona.P362A_TIPO, persona.P363, persona.P364, persona.P364A_TIPO, persona.P365, persona.P37, persona.P38, persona.P39A_TEXT, persona.P39A, persona.P39B_TEXT, persona.P39B, persona.P39C, persona.P39D, persona.P39E, persona.P39, persona.P40, persona.P41, persona.P44, persona.P72A, persona.P72B, persona.P72C1, persona.P72C2, persona.P72C3, persona.P72C4, persona.P72C5, persona.P72C7, persona.P72C8, persona.P72C6, persona.P72C6_OTRO, persona.P72D, persona.P72E, persona.P72F1, persona.P72F2, persona.P72F3, persona.P72F4, persona.P72G1, persona.P72G2, persona.P72G3, persona.P72G4, persona.P72G5, persona.P72G6, persona.P72H, persona.P72I, persona.P72K, persona.P72L, persona.P72M, persona.FAC15_E, persona.FAC10_E, persona.INDI_REC, persona.AREARECO, persona.RANGO_HORA, persona.OCU_RECO, persona.DIV_PA, persona.DIV_PA2, persona.UPM, persona.LLAV, persona.UPM2_A, persona.SEXO, persona.PEA_NEA, persona.PEA_NEA_E, persona.DESAGREG, persona.OCU_DES, persona.OCU_DES1, persona.COND_OCUP, persona.NEA_ESP, persona.NEA1, persona.P17_RECO, persona.P18_RECO, persona.P24_RECO, persona.P26RECO, persona.P28RECO, persona.P28RECO2, persona.P28_3DIG, persona.P28RECO3, persona.P31RECO, persona.P3_ESP, persona.P3_RECO, persona.P3_RECO2, persona.P3_OIT, persona.P3_SISMEL, persona.EDAD_RECO, persona.EDAD_INF, persona.JEFE_OTRO, persona.PARENTESCO, persona.GRADO_AP, persona.NIVEL_EDUC, persona.HORAS, persona.HORAS1, persona.HORAS_98, persona.HORAS_TRAB, persona.HORAS_T, persona.HORA_OIT, persona.HORA_INFOR, persona.THORA_SM, persona.SALARIO, persona.SALA_OIT, persona.SALA_MIN, persona.INGRESO_SM, persona.INGRESO, persona.INGRESO_B, persona.INGRE_NO_E, persona.MES_DESOC, persona.EMP_NEMP, persona.DIST_METRO, persona.CUAD_01NEW, persona.TAB1_x000d__x000a_FROM `C:\Encuesta de Hogares\Bdd\2015\Marzo\EPM2015.accdb`.persona persona_x000d__x000a_WHERE (persona.P3&gt;14)"/>
  </connection>
  <connection id="3" name="Consulta desde EPM2016-DBF" type="1" refreshedVersion="3" saveData="1">
    <dbPr connection="Driver={Microsoft FoxPro VFP Driver (*.dbf)};DSN=;UID=;SourceDB=c:\Encuesta de Hogares\Bdd\2018\Marzo\Definitiva;SourceType=DBF;Exclusive=No;BackgroundFetch=No;Collate=Machine;" command="SELECT persona.provincia, persona.prov, persona.p1, persona.p2, persona.sexo, persona.p3, persona.p3_reco, persona.p26reco, persona.desagreg, persona.ocu_des, persona.p28reco, persona.edad_reco, persona.grado_ap, persona.areareco, persona.fac15_e_x000d__x000a_FROM persona_x000d__x000a_WHERE (persona.P3&gt;14)"/>
  </connection>
</connections>
</file>

<file path=xl/sharedStrings.xml><?xml version="1.0" encoding="utf-8"?>
<sst xmlns="http://schemas.openxmlformats.org/spreadsheetml/2006/main" count="1106" uniqueCount="78">
  <si>
    <t>Empleados de oficina</t>
  </si>
  <si>
    <t>Línea núm.</t>
  </si>
  <si>
    <t>Provincia, sexo y categoría en
la actividad económica</t>
  </si>
  <si>
    <t>Población no indígena de 15 y más años de
edad económicamente activa (1)</t>
  </si>
  <si>
    <t>Ocupación</t>
  </si>
  <si>
    <t>Técnicos y profesio-nales de nivel medio</t>
  </si>
  <si>
    <t>Profesio-nales, científicos e intelectuales</t>
  </si>
  <si>
    <t>Agricultura, ganadería, caza, silvicultura, pesca</t>
  </si>
  <si>
    <t xml:space="preserve">  y actividades de servicios conexas.........................</t>
  </si>
  <si>
    <t>Explotación de minas y canteras................................</t>
  </si>
  <si>
    <t>Comercio al por mayor y al por menor; repara-</t>
  </si>
  <si>
    <t xml:space="preserve">  ción de vehículos de motor y motocicletas................</t>
  </si>
  <si>
    <t>Transporte, almacenamiento y correo......................</t>
  </si>
  <si>
    <t>Información y comunicación...................................</t>
  </si>
  <si>
    <t>Actividades financieras y de seguros............................</t>
  </si>
  <si>
    <t>Actividades inmobiliarias.............................................</t>
  </si>
  <si>
    <t>Actividades profesionales, científicas y técnicas...</t>
  </si>
  <si>
    <t>Actividades administrativas y servicios de apoyo..</t>
  </si>
  <si>
    <t>Administración pública y defensa; planes de</t>
  </si>
  <si>
    <t xml:space="preserve">  seguridad social de afiliación obligatoria......................</t>
  </si>
  <si>
    <t>Enseñanza..................................................................</t>
  </si>
  <si>
    <t>Servicios sociales y relacionados con la salud</t>
  </si>
  <si>
    <t xml:space="preserve">  humana.....................................................................</t>
  </si>
  <si>
    <t>Artes, entretenimiento y creatividad.................................</t>
  </si>
  <si>
    <t>Otras actividades de servicio.......................................</t>
  </si>
  <si>
    <t>Actividades de los hogares en calidad de em-</t>
  </si>
  <si>
    <t xml:space="preserve">  pleadores, actividades indiferenciadas de</t>
  </si>
  <si>
    <t xml:space="preserve">  producción de bienes y servicios de los</t>
  </si>
  <si>
    <t xml:space="preserve">  hogares para uso propio...............................................</t>
  </si>
  <si>
    <t>Construcción......................................................................</t>
  </si>
  <si>
    <t>Suministro de electricidad, gas, vapor y aire</t>
  </si>
  <si>
    <t xml:space="preserve">  acondicionado...................................................................</t>
  </si>
  <si>
    <t>Suministro de agua; alcantarillado, gestión de</t>
  </si>
  <si>
    <t xml:space="preserve">  desechos y actividades de saneamiento........................</t>
  </si>
  <si>
    <t>Actividades de organizaciones y órganos extra-</t>
  </si>
  <si>
    <t xml:space="preserve">  territoriales y actividades no declaradas............................</t>
  </si>
  <si>
    <t>Operadores de instalaciones fijas y máquinas; ensambladores, conductores y operadores de maquinarias móviles</t>
  </si>
  <si>
    <t>Industrias manufactureras...........................................</t>
  </si>
  <si>
    <t>Hoteles y restaurantes................................................</t>
  </si>
  <si>
    <t>Directores y gerentes de los sectores público, privado y de organizacio-nes de interés social</t>
  </si>
  <si>
    <t>Total (2)</t>
  </si>
  <si>
    <t>Trabajadores no calificados de los servicios, la mine-ría, construcción, industria manufacturera, transporte y otras ocupaciones elementales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</si>
  <si>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</si>
  <si>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</si>
  <si>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manufac-turera, la mecá-nica y ocupa-ciones afines</t>
  </si>
  <si>
    <t xml:space="preserve">                             Hombres....................................................................................</t>
  </si>
  <si>
    <t xml:space="preserve">                             Mujeres....................................................................</t>
  </si>
  <si>
    <t>Bocas del Toro..................................................................................</t>
  </si>
  <si>
    <t>Coclé.............................................................................................</t>
  </si>
  <si>
    <t>Colón............................................................................................</t>
  </si>
  <si>
    <t>Chiriquí..............................................................................................</t>
  </si>
  <si>
    <t>Darién................................................................................................</t>
  </si>
  <si>
    <t>Herrera................................................................................................</t>
  </si>
  <si>
    <t>Los Santos.................................................................................</t>
  </si>
  <si>
    <t>Panamá Oeste........................................................................................</t>
  </si>
  <si>
    <t>Panamá...............................................................................................</t>
  </si>
  <si>
    <t>Veraguas............................................................................................</t>
  </si>
  <si>
    <t>República de Panamá</t>
  </si>
  <si>
    <t>CONTRALORÍA GENERAL DE LA REPÚBLICA</t>
  </si>
  <si>
    <t>Instituto Nacional de Estadística y Censo</t>
  </si>
  <si>
    <t>Cuadro 10. POBLACIÓN NO INDÍGENA DE 15 Y MÁS AÑOS DE EDAD ECONÓMICAMENTE ACTIVA</t>
  </si>
  <si>
    <t>- Cantidad nula o cero.</t>
  </si>
  <si>
    <t xml:space="preserve">EN LA REPÚBLICA, POR OCUPACIÓN, SEGÚN PROVINCIA, SEXO Y CATEGORÍA EN LA </t>
  </si>
  <si>
    <t xml:space="preserve">       colectivas.</t>
  </si>
  <si>
    <r>
      <t xml:space="preserve">(2) Excluye 28,249 personas que </t>
    </r>
    <r>
      <rPr>
        <i/>
        <sz val="10"/>
        <rFont val="Arial"/>
        <family val="2"/>
      </rPr>
      <t>nunca han trabajado</t>
    </r>
    <r>
      <rPr>
        <sz val="10"/>
        <rFont val="Arial"/>
        <family val="2"/>
      </rPr>
      <t>, de las cuales 9,803 eran hombres y 18,446 eran mujeres.</t>
    </r>
  </si>
  <si>
    <t>TOTAL....................................</t>
  </si>
  <si>
    <r>
      <t xml:space="preserve">Bocas del Toro: </t>
    </r>
    <r>
      <rPr>
        <sz val="10"/>
        <rFont val="Arial"/>
        <family val="2"/>
      </rPr>
      <t>(Continuación)</t>
    </r>
  </si>
  <si>
    <r>
      <t xml:space="preserve">Coclé: </t>
    </r>
    <r>
      <rPr>
        <sz val="10"/>
        <rFont val="Arial"/>
        <family val="2"/>
      </rPr>
      <t>(Continuación)</t>
    </r>
  </si>
  <si>
    <r>
      <t xml:space="preserve">Colón: </t>
    </r>
    <r>
      <rPr>
        <sz val="10"/>
        <rFont val="Arial"/>
        <family val="2"/>
      </rPr>
      <t>(Continuación)</t>
    </r>
  </si>
  <si>
    <r>
      <t xml:space="preserve">Chiriquí: </t>
    </r>
    <r>
      <rPr>
        <sz val="10"/>
        <rFont val="Arial"/>
        <family val="2"/>
      </rPr>
      <t>(Continuación)</t>
    </r>
  </si>
  <si>
    <r>
      <t xml:space="preserve">Darién: </t>
    </r>
    <r>
      <rPr>
        <sz val="10"/>
        <rFont val="Arial"/>
        <family val="2"/>
      </rPr>
      <t>(Continuación)</t>
    </r>
  </si>
  <si>
    <r>
      <t xml:space="preserve">Herrera: </t>
    </r>
    <r>
      <rPr>
        <sz val="10"/>
        <rFont val="Arial"/>
        <family val="2"/>
      </rPr>
      <t>(Continuación)</t>
    </r>
  </si>
  <si>
    <r>
      <t xml:space="preserve">Los Santos: </t>
    </r>
    <r>
      <rPr>
        <sz val="10"/>
        <rFont val="Arial"/>
        <family val="2"/>
      </rPr>
      <t>(Continuación)</t>
    </r>
  </si>
  <si>
    <r>
      <t xml:space="preserve">Panamá: </t>
    </r>
    <r>
      <rPr>
        <sz val="10"/>
        <rFont val="Arial"/>
        <family val="2"/>
      </rPr>
      <t>(Continuación)</t>
    </r>
  </si>
  <si>
    <r>
      <t xml:space="preserve">Panamá Oeste: </t>
    </r>
    <r>
      <rPr>
        <sz val="10"/>
        <rFont val="Arial"/>
        <family val="2"/>
      </rPr>
      <t>(Continuación)</t>
    </r>
  </si>
  <si>
    <r>
      <t xml:space="preserve">Veraguas: </t>
    </r>
    <r>
      <rPr>
        <sz val="10"/>
        <rFont val="Arial"/>
        <family val="2"/>
      </rPr>
      <t>(Continuación)</t>
    </r>
  </si>
  <si>
    <t xml:space="preserve">(1)  Las cifras se refieren a un  promedio semanal del mes.  Excluye los residentes permanentes en viviendas </t>
  </si>
  <si>
    <t>ACTIVIDAD ECONÓMICA:  ENCUESTA DE PROPÓSITOS MÚLTIPLES,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</si>
</sst>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1" xfId="0" applyNumberFormat="1" applyFont="1" applyBorder="1"/>
    <xf numFmtId="0" fontId="4" fillId="0" borderId="2" xfId="0" applyFont="1" applyBorder="1"/>
    <xf numFmtId="0" fontId="4" fillId="0" borderId="0" xfId="0" applyFont="1" applyAlignment="1">
      <alignment horizontal="right"/>
    </xf>
    <xf numFmtId="0" fontId="4" fillId="0" borderId="3" xfId="0" applyFont="1" applyBorder="1"/>
    <xf numFmtId="3" fontId="3" fillId="0" borderId="0" xfId="0" applyNumberFormat="1" applyFon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3" fontId="1" fillId="0" borderId="0" xfId="0" applyNumberFormat="1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3" xfId="0" applyFont="1" applyBorder="1"/>
    <xf numFmtId="3" fontId="1" fillId="0" borderId="1" xfId="0" applyNumberFormat="1" applyFont="1" applyBorder="1"/>
    <xf numFmtId="0" fontId="1" fillId="0" borderId="2" xfId="0" applyFont="1" applyBorder="1"/>
    <xf numFmtId="0" fontId="1" fillId="0" borderId="0" xfId="0" applyFont="1" applyFill="1"/>
    <xf numFmtId="0" fontId="1" fillId="0" borderId="3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3" fontId="1" fillId="0" borderId="8" xfId="0" applyNumberFormat="1" applyFont="1" applyBorder="1"/>
    <xf numFmtId="0" fontId="1" fillId="0" borderId="0" xfId="0" quotePrefix="1" applyFont="1" applyAlignment="1"/>
    <xf numFmtId="0" fontId="1" fillId="0" borderId="0" xfId="0" applyFont="1" applyFill="1" applyAlignment="1">
      <alignment vertical="center"/>
    </xf>
    <xf numFmtId="0" fontId="6" fillId="0" borderId="0" xfId="0" applyFont="1" applyBorder="1"/>
    <xf numFmtId="3" fontId="6" fillId="0" borderId="0" xfId="0" applyNumberFormat="1" applyFont="1" applyBorder="1"/>
    <xf numFmtId="0" fontId="7" fillId="0" borderId="0" xfId="0" applyFont="1"/>
    <xf numFmtId="3" fontId="7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Border="1"/>
    <xf numFmtId="49" fontId="1" fillId="0" borderId="0" xfId="0" applyNumberFormat="1" applyFont="1"/>
    <xf numFmtId="164" fontId="1" fillId="0" borderId="1" xfId="0" applyNumberFormat="1" applyFont="1" applyBorder="1"/>
    <xf numFmtId="164" fontId="4" fillId="0" borderId="1" xfId="0" applyNumberFormat="1" applyFont="1" applyBorder="1"/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1" fillId="0" borderId="0" xfId="1" applyFont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Normal" xfId="0" builtinId="0"/>
    <cellStyle name="Normal_CUADRO COMPARATIVO (AÑOS 1963-1999)" xfId="1"/>
  </cellStyles>
  <dxfs count="0"/>
  <tableStyles count="0" defaultTableStyle="TableStyleMedium9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1149"/>
  <sheetViews>
    <sheetView tabSelected="1" zoomScale="110" zoomScaleNormal="110" workbookViewId="0">
      <selection activeCell="G13" sqref="G13:G21"/>
    </sheetView>
  </sheetViews>
  <sheetFormatPr baseColWidth="10" defaultRowHeight="12.75" x14ac:dyDescent="0.2"/>
  <cols>
    <col min="1" max="1" width="5.42578125" style="8" customWidth="1"/>
    <col min="2" max="2" width="1.5703125" style="8" customWidth="1"/>
    <col min="3" max="3" width="1.42578125" style="8" customWidth="1"/>
    <col min="4" max="4" width="40.140625" style="8" customWidth="1"/>
    <col min="5" max="5" width="9" style="9" customWidth="1"/>
    <col min="6" max="6" width="12.5703125" style="9" customWidth="1"/>
    <col min="7" max="7" width="11.7109375" style="9" customWidth="1"/>
    <col min="8" max="8" width="10" style="9" customWidth="1"/>
    <col min="9" max="9" width="10.28515625" style="9" customWidth="1"/>
    <col min="10" max="10" width="12.5703125" style="9" customWidth="1"/>
    <col min="11" max="11" width="14.140625" style="9" customWidth="1"/>
    <col min="12" max="12" width="17" style="9" customWidth="1"/>
    <col min="13" max="13" width="15.42578125" style="9" customWidth="1"/>
    <col min="14" max="14" width="17.140625" style="9" customWidth="1"/>
    <col min="15" max="15" width="5.42578125" style="8" customWidth="1"/>
    <col min="16" max="16384" width="11.42578125" style="8"/>
  </cols>
  <sheetData>
    <row r="1" spans="1:15" x14ac:dyDescent="0.2">
      <c r="A1" s="49" t="s">
        <v>57</v>
      </c>
      <c r="B1" s="49"/>
      <c r="C1" s="49"/>
      <c r="D1" s="49"/>
      <c r="E1" s="49"/>
      <c r="F1" s="49"/>
      <c r="G1" s="49"/>
      <c r="H1" s="49"/>
      <c r="I1" s="49" t="s">
        <v>57</v>
      </c>
      <c r="J1" s="49"/>
      <c r="K1" s="49"/>
      <c r="L1" s="49"/>
      <c r="M1" s="49"/>
      <c r="N1" s="49"/>
      <c r="O1" s="49"/>
    </row>
    <row r="2" spans="1:15" x14ac:dyDescent="0.2">
      <c r="A2" s="50" t="s">
        <v>58</v>
      </c>
      <c r="B2" s="50"/>
      <c r="C2" s="50"/>
      <c r="D2" s="50"/>
      <c r="E2" s="50"/>
      <c r="F2" s="50"/>
      <c r="G2" s="50"/>
      <c r="H2" s="50"/>
      <c r="I2" s="50" t="s">
        <v>58</v>
      </c>
      <c r="J2" s="50"/>
      <c r="K2" s="50"/>
      <c r="L2" s="50"/>
      <c r="M2" s="50"/>
      <c r="N2" s="50"/>
      <c r="O2" s="50"/>
    </row>
    <row r="3" spans="1:15" x14ac:dyDescent="0.2">
      <c r="A3" s="49" t="s">
        <v>59</v>
      </c>
      <c r="B3" s="49"/>
      <c r="C3" s="49"/>
      <c r="D3" s="49"/>
      <c r="E3" s="49"/>
      <c r="F3" s="49"/>
      <c r="G3" s="49"/>
      <c r="H3" s="49"/>
      <c r="I3" s="49" t="s">
        <v>59</v>
      </c>
      <c r="J3" s="49"/>
      <c r="K3" s="49"/>
      <c r="L3" s="49"/>
      <c r="M3" s="49"/>
      <c r="N3" s="49"/>
      <c r="O3" s="49"/>
    </row>
    <row r="4" spans="1:15" ht="6.75" customHeight="1" x14ac:dyDescent="0.2"/>
    <row r="5" spans="1:15" x14ac:dyDescent="0.2">
      <c r="A5" s="27" t="s">
        <v>60</v>
      </c>
      <c r="B5" s="2"/>
      <c r="C5" s="27"/>
      <c r="D5" s="27"/>
      <c r="E5" s="28"/>
      <c r="F5" s="28"/>
      <c r="G5" s="28"/>
      <c r="H5" s="29"/>
      <c r="I5" s="29"/>
      <c r="J5" s="29"/>
      <c r="K5" s="29"/>
      <c r="L5" s="29"/>
      <c r="M5" s="29"/>
      <c r="N5" s="29"/>
      <c r="O5" s="5" t="str">
        <f>A5</f>
        <v>Cuadro 10. POBLACIÓN NO INDÍGENA DE 15 Y MÁS AÑOS DE EDAD ECONÓMICAMENTE ACTIVA</v>
      </c>
    </row>
    <row r="6" spans="1:15" x14ac:dyDescent="0.2">
      <c r="A6" s="27" t="s">
        <v>62</v>
      </c>
      <c r="B6" s="2"/>
      <c r="C6" s="27"/>
      <c r="D6" s="27"/>
      <c r="E6" s="28"/>
      <c r="F6" s="28"/>
      <c r="G6" s="28"/>
      <c r="H6" s="30"/>
      <c r="I6" s="29"/>
      <c r="J6" s="29"/>
      <c r="K6" s="29"/>
      <c r="L6" s="29"/>
      <c r="M6" s="29"/>
      <c r="N6" s="29"/>
      <c r="O6" s="5" t="str">
        <f>A6</f>
        <v xml:space="preserve">EN LA REPÚBLICA, POR OCUPACIÓN, SEGÚN PROVINCIA, SEXO Y CATEGORÍA EN LA </v>
      </c>
    </row>
    <row r="7" spans="1:15" x14ac:dyDescent="0.2">
      <c r="A7" s="27" t="s">
        <v>77</v>
      </c>
      <c r="B7" s="2"/>
      <c r="C7" s="27"/>
      <c r="D7" s="27"/>
      <c r="E7" s="28"/>
      <c r="F7" s="28"/>
      <c r="G7" s="28"/>
      <c r="H7" s="30"/>
      <c r="I7" s="29"/>
      <c r="J7" s="29"/>
      <c r="K7" s="29"/>
      <c r="L7" s="29"/>
      <c r="M7" s="29"/>
      <c r="N7" s="29"/>
      <c r="O7" s="5" t="str">
        <f>A7</f>
        <v>ACTIVIDAD ECONÓMICA:  ENCUESTA DE PROPÓSITOS MÚLTIPLES, MARZO 2019</v>
      </c>
    </row>
    <row r="8" spans="1:15" x14ac:dyDescent="0.2">
      <c r="B8" s="1"/>
      <c r="C8" s="1"/>
      <c r="D8" s="1"/>
      <c r="E8" s="7"/>
      <c r="F8" s="7"/>
      <c r="G8" s="7"/>
      <c r="H8" s="11"/>
      <c r="O8" s="10"/>
    </row>
    <row r="9" spans="1:15" ht="12.75" customHeight="1" x14ac:dyDescent="0.2">
      <c r="A9" s="34" t="s">
        <v>1</v>
      </c>
      <c r="B9" s="39" t="s">
        <v>2</v>
      </c>
      <c r="C9" s="40"/>
      <c r="D9" s="41"/>
      <c r="E9" s="37" t="s">
        <v>3</v>
      </c>
      <c r="F9" s="37"/>
      <c r="G9" s="37"/>
      <c r="H9" s="37"/>
      <c r="I9" s="38" t="s">
        <v>3</v>
      </c>
      <c r="J9" s="38"/>
      <c r="K9" s="38"/>
      <c r="L9" s="38"/>
      <c r="M9" s="38"/>
      <c r="N9" s="38"/>
      <c r="O9" s="48" t="s">
        <v>1</v>
      </c>
    </row>
    <row r="10" spans="1:15" x14ac:dyDescent="0.2">
      <c r="A10" s="35"/>
      <c r="B10" s="42"/>
      <c r="C10" s="43"/>
      <c r="D10" s="44"/>
      <c r="E10" s="37"/>
      <c r="F10" s="37"/>
      <c r="G10" s="37"/>
      <c r="H10" s="37"/>
      <c r="I10" s="38"/>
      <c r="J10" s="38"/>
      <c r="K10" s="38"/>
      <c r="L10" s="38"/>
      <c r="M10" s="38"/>
      <c r="N10" s="38"/>
      <c r="O10" s="48"/>
    </row>
    <row r="11" spans="1:15" ht="9.75" customHeight="1" x14ac:dyDescent="0.2">
      <c r="A11" s="35"/>
      <c r="B11" s="42"/>
      <c r="C11" s="43"/>
      <c r="D11" s="44"/>
      <c r="E11" s="37" t="s">
        <v>40</v>
      </c>
      <c r="F11" s="37" t="s">
        <v>4</v>
      </c>
      <c r="G11" s="37"/>
      <c r="H11" s="37"/>
      <c r="I11" s="38" t="s">
        <v>4</v>
      </c>
      <c r="J11" s="38"/>
      <c r="K11" s="38"/>
      <c r="L11" s="38"/>
      <c r="M11" s="38"/>
      <c r="N11" s="38"/>
      <c r="O11" s="48"/>
    </row>
    <row r="12" spans="1:15" ht="9.75" customHeight="1" x14ac:dyDescent="0.2">
      <c r="A12" s="35"/>
      <c r="B12" s="42"/>
      <c r="C12" s="43"/>
      <c r="D12" s="44"/>
      <c r="E12" s="37"/>
      <c r="F12" s="37"/>
      <c r="G12" s="37"/>
      <c r="H12" s="37"/>
      <c r="I12" s="38"/>
      <c r="J12" s="38"/>
      <c r="K12" s="38"/>
      <c r="L12" s="38"/>
      <c r="M12" s="38"/>
      <c r="N12" s="38"/>
      <c r="O12" s="48"/>
    </row>
    <row r="13" spans="1:15" ht="12.75" customHeight="1" x14ac:dyDescent="0.2">
      <c r="A13" s="35"/>
      <c r="B13" s="42"/>
      <c r="C13" s="43"/>
      <c r="D13" s="44"/>
      <c r="E13" s="37"/>
      <c r="F13" s="37" t="s">
        <v>39</v>
      </c>
      <c r="G13" s="37" t="s">
        <v>6</v>
      </c>
      <c r="H13" s="37" t="s">
        <v>5</v>
      </c>
      <c r="I13" s="38" t="s">
        <v>0</v>
      </c>
      <c r="J13" s="38" t="s">
        <v>42</v>
      </c>
      <c r="K13" s="38" t="s">
        <v>43</v>
      </c>
      <c r="L13" s="38" t="s">
        <v>44</v>
      </c>
      <c r="M13" s="38" t="s">
        <v>36</v>
      </c>
      <c r="N13" s="38" t="s">
        <v>41</v>
      </c>
      <c r="O13" s="48"/>
    </row>
    <row r="14" spans="1:15" x14ac:dyDescent="0.2">
      <c r="A14" s="35"/>
      <c r="B14" s="42"/>
      <c r="C14" s="43"/>
      <c r="D14" s="44"/>
      <c r="E14" s="37"/>
      <c r="F14" s="37"/>
      <c r="G14" s="37"/>
      <c r="H14" s="37"/>
      <c r="I14" s="38"/>
      <c r="J14" s="38"/>
      <c r="K14" s="38"/>
      <c r="L14" s="38"/>
      <c r="M14" s="38"/>
      <c r="N14" s="38"/>
      <c r="O14" s="48"/>
    </row>
    <row r="15" spans="1:15" x14ac:dyDescent="0.2">
      <c r="A15" s="35"/>
      <c r="B15" s="42"/>
      <c r="C15" s="43"/>
      <c r="D15" s="44"/>
      <c r="E15" s="37"/>
      <c r="F15" s="37"/>
      <c r="G15" s="37"/>
      <c r="H15" s="37"/>
      <c r="I15" s="38"/>
      <c r="J15" s="38"/>
      <c r="K15" s="38"/>
      <c r="L15" s="38"/>
      <c r="M15" s="38"/>
      <c r="N15" s="38"/>
      <c r="O15" s="48"/>
    </row>
    <row r="16" spans="1:15" x14ac:dyDescent="0.2">
      <c r="A16" s="35"/>
      <c r="B16" s="42"/>
      <c r="C16" s="43"/>
      <c r="D16" s="44"/>
      <c r="E16" s="37"/>
      <c r="F16" s="37"/>
      <c r="G16" s="37"/>
      <c r="H16" s="37"/>
      <c r="I16" s="38"/>
      <c r="J16" s="38"/>
      <c r="K16" s="38"/>
      <c r="L16" s="38"/>
      <c r="M16" s="38"/>
      <c r="N16" s="38"/>
      <c r="O16" s="48"/>
    </row>
    <row r="17" spans="1:18" x14ac:dyDescent="0.2">
      <c r="A17" s="35"/>
      <c r="B17" s="42"/>
      <c r="C17" s="43"/>
      <c r="D17" s="44"/>
      <c r="E17" s="37"/>
      <c r="F17" s="37"/>
      <c r="G17" s="37"/>
      <c r="H17" s="37"/>
      <c r="I17" s="38"/>
      <c r="J17" s="38"/>
      <c r="K17" s="38"/>
      <c r="L17" s="38"/>
      <c r="M17" s="38"/>
      <c r="N17" s="38"/>
      <c r="O17" s="48"/>
    </row>
    <row r="18" spans="1:18" x14ac:dyDescent="0.2">
      <c r="A18" s="35"/>
      <c r="B18" s="42"/>
      <c r="C18" s="43"/>
      <c r="D18" s="44"/>
      <c r="E18" s="37"/>
      <c r="F18" s="37"/>
      <c r="G18" s="37"/>
      <c r="H18" s="37"/>
      <c r="I18" s="38"/>
      <c r="J18" s="38"/>
      <c r="K18" s="38"/>
      <c r="L18" s="38"/>
      <c r="M18" s="38"/>
      <c r="N18" s="38"/>
      <c r="O18" s="48"/>
    </row>
    <row r="19" spans="1:18" x14ac:dyDescent="0.2">
      <c r="A19" s="35"/>
      <c r="B19" s="42"/>
      <c r="C19" s="43"/>
      <c r="D19" s="44"/>
      <c r="E19" s="37"/>
      <c r="F19" s="37"/>
      <c r="G19" s="37"/>
      <c r="H19" s="37"/>
      <c r="I19" s="38"/>
      <c r="J19" s="38"/>
      <c r="K19" s="38"/>
      <c r="L19" s="38"/>
      <c r="M19" s="38"/>
      <c r="N19" s="38"/>
      <c r="O19" s="48"/>
    </row>
    <row r="20" spans="1:18" ht="16.5" customHeight="1" x14ac:dyDescent="0.2">
      <c r="A20" s="35"/>
      <c r="B20" s="42"/>
      <c r="C20" s="43"/>
      <c r="D20" s="44"/>
      <c r="E20" s="37"/>
      <c r="F20" s="37"/>
      <c r="G20" s="37"/>
      <c r="H20" s="37"/>
      <c r="I20" s="38"/>
      <c r="J20" s="38"/>
      <c r="K20" s="38"/>
      <c r="L20" s="38"/>
      <c r="M20" s="38"/>
      <c r="N20" s="38"/>
      <c r="O20" s="48"/>
    </row>
    <row r="21" spans="1:18" ht="15" customHeight="1" x14ac:dyDescent="0.2">
      <c r="A21" s="36"/>
      <c r="B21" s="45"/>
      <c r="C21" s="46"/>
      <c r="D21" s="47"/>
      <c r="E21" s="37"/>
      <c r="F21" s="37"/>
      <c r="G21" s="37"/>
      <c r="H21" s="37"/>
      <c r="I21" s="38"/>
      <c r="J21" s="38"/>
      <c r="K21" s="38"/>
      <c r="L21" s="38"/>
      <c r="M21" s="38"/>
      <c r="N21" s="38"/>
      <c r="O21" s="48"/>
    </row>
    <row r="22" spans="1:18" x14ac:dyDescent="0.2">
      <c r="A22" s="12"/>
      <c r="C22" s="13"/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</row>
    <row r="23" spans="1:18" s="2" customFormat="1" x14ac:dyDescent="0.2">
      <c r="A23" s="6">
        <v>1</v>
      </c>
      <c r="D23" s="5" t="s">
        <v>65</v>
      </c>
      <c r="E23" s="3">
        <v>1898739</v>
      </c>
      <c r="F23" s="3">
        <v>111466</v>
      </c>
      <c r="G23" s="3">
        <v>204593</v>
      </c>
      <c r="H23" s="3">
        <v>145507</v>
      </c>
      <c r="I23" s="3">
        <v>132147</v>
      </c>
      <c r="J23" s="3">
        <v>385738</v>
      </c>
      <c r="K23" s="3">
        <v>120099</v>
      </c>
      <c r="L23" s="3">
        <v>283777</v>
      </c>
      <c r="M23" s="3">
        <v>143092</v>
      </c>
      <c r="N23" s="3">
        <v>372320</v>
      </c>
      <c r="O23" s="4">
        <v>1</v>
      </c>
      <c r="R23" s="29"/>
    </row>
    <row r="24" spans="1:18" ht="4.5" customHeight="1" x14ac:dyDescent="0.2">
      <c r="A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</row>
    <row r="25" spans="1:18" ht="12.2" customHeight="1" x14ac:dyDescent="0.2">
      <c r="A25" s="14">
        <f>+A23+1</f>
        <v>2</v>
      </c>
      <c r="D25" s="8" t="s">
        <v>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</row>
    <row r="26" spans="1:18" ht="12.2" customHeight="1" x14ac:dyDescent="0.2">
      <c r="A26" s="14"/>
      <c r="D26" s="8" t="s">
        <v>8</v>
      </c>
      <c r="E26" s="15">
        <v>187667</v>
      </c>
      <c r="F26" s="15">
        <v>3158</v>
      </c>
      <c r="G26" s="15">
        <v>928</v>
      </c>
      <c r="H26" s="15">
        <v>837</v>
      </c>
      <c r="I26" s="15">
        <v>1022</v>
      </c>
      <c r="J26" s="15">
        <v>1727</v>
      </c>
      <c r="K26" s="15">
        <v>117942</v>
      </c>
      <c r="L26" s="15">
        <v>1964</v>
      </c>
      <c r="M26" s="15">
        <v>2856</v>
      </c>
      <c r="N26" s="15">
        <v>57233</v>
      </c>
      <c r="O26" s="16">
        <f>+O23+1</f>
        <v>2</v>
      </c>
    </row>
    <row r="27" spans="1:18" ht="12.2" customHeight="1" x14ac:dyDescent="0.2">
      <c r="A27" s="14">
        <f>+A25+1</f>
        <v>3</v>
      </c>
      <c r="D27" s="8" t="s">
        <v>9</v>
      </c>
      <c r="E27" s="15">
        <v>8542</v>
      </c>
      <c r="F27" s="15">
        <v>27</v>
      </c>
      <c r="G27" s="15">
        <v>318</v>
      </c>
      <c r="H27" s="15">
        <v>786</v>
      </c>
      <c r="I27" s="15">
        <v>247</v>
      </c>
      <c r="J27" s="15">
        <v>428</v>
      </c>
      <c r="K27" s="32">
        <v>0</v>
      </c>
      <c r="L27" s="15">
        <v>1826</v>
      </c>
      <c r="M27" s="15">
        <v>2855</v>
      </c>
      <c r="N27" s="15">
        <v>2055</v>
      </c>
      <c r="O27" s="16">
        <f>+O26+1</f>
        <v>3</v>
      </c>
    </row>
    <row r="28" spans="1:18" ht="12.2" customHeight="1" x14ac:dyDescent="0.2">
      <c r="A28" s="14">
        <f>+A27+1</f>
        <v>4</v>
      </c>
      <c r="D28" s="8" t="s">
        <v>37</v>
      </c>
      <c r="E28" s="15">
        <v>137460</v>
      </c>
      <c r="F28" s="15">
        <v>5113</v>
      </c>
      <c r="G28" s="15">
        <v>3208</v>
      </c>
      <c r="H28" s="15">
        <v>7033</v>
      </c>
      <c r="I28" s="15">
        <v>6041</v>
      </c>
      <c r="J28" s="15">
        <v>6844</v>
      </c>
      <c r="K28" s="15">
        <v>233</v>
      </c>
      <c r="L28" s="15">
        <v>82300</v>
      </c>
      <c r="M28" s="15">
        <v>15580</v>
      </c>
      <c r="N28" s="15">
        <v>11108</v>
      </c>
      <c r="O28" s="16">
        <f>+O27+1</f>
        <v>4</v>
      </c>
    </row>
    <row r="29" spans="1:18" ht="12.2" customHeight="1" x14ac:dyDescent="0.2">
      <c r="A29" s="14">
        <f>+A28+1</f>
        <v>5</v>
      </c>
      <c r="D29" s="8" t="s">
        <v>30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6"/>
    </row>
    <row r="30" spans="1:18" ht="12.2" customHeight="1" x14ac:dyDescent="0.2">
      <c r="A30" s="14"/>
      <c r="D30" s="8" t="s">
        <v>31</v>
      </c>
      <c r="E30" s="15">
        <v>4114</v>
      </c>
      <c r="F30" s="15">
        <v>721</v>
      </c>
      <c r="G30" s="15">
        <v>474</v>
      </c>
      <c r="H30" s="15">
        <v>604</v>
      </c>
      <c r="I30" s="15">
        <v>253</v>
      </c>
      <c r="J30" s="32">
        <v>0</v>
      </c>
      <c r="K30" s="32">
        <v>0</v>
      </c>
      <c r="L30" s="15">
        <v>1754</v>
      </c>
      <c r="M30" s="15">
        <v>166</v>
      </c>
      <c r="N30" s="15">
        <v>142</v>
      </c>
      <c r="O30" s="16">
        <f>+O28+1</f>
        <v>5</v>
      </c>
    </row>
    <row r="31" spans="1:18" ht="12.2" customHeight="1" x14ac:dyDescent="0.2">
      <c r="A31" s="14">
        <f>+A29+1</f>
        <v>6</v>
      </c>
      <c r="D31" s="8" t="s">
        <v>32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6"/>
    </row>
    <row r="32" spans="1:18" ht="12.2" customHeight="1" x14ac:dyDescent="0.2">
      <c r="A32" s="14"/>
      <c r="D32" s="8" t="s">
        <v>33</v>
      </c>
      <c r="E32" s="15">
        <v>11921</v>
      </c>
      <c r="F32" s="15">
        <v>1381</v>
      </c>
      <c r="G32" s="15">
        <v>273</v>
      </c>
      <c r="H32" s="15">
        <v>1121</v>
      </c>
      <c r="I32" s="15">
        <v>2010</v>
      </c>
      <c r="J32" s="15">
        <v>578</v>
      </c>
      <c r="K32" s="32">
        <v>0</v>
      </c>
      <c r="L32" s="15">
        <v>1061</v>
      </c>
      <c r="M32" s="15">
        <v>1127</v>
      </c>
      <c r="N32" s="15">
        <v>4370</v>
      </c>
      <c r="O32" s="16">
        <f>+O30+1</f>
        <v>6</v>
      </c>
    </row>
    <row r="33" spans="1:15" ht="12.2" customHeight="1" x14ac:dyDescent="0.2">
      <c r="A33" s="14">
        <f>+A31+1</f>
        <v>7</v>
      </c>
      <c r="D33" s="8" t="s">
        <v>29</v>
      </c>
      <c r="E33" s="15">
        <v>208542</v>
      </c>
      <c r="F33" s="15">
        <v>5362</v>
      </c>
      <c r="G33" s="15">
        <v>7297</v>
      </c>
      <c r="H33" s="15">
        <v>13990</v>
      </c>
      <c r="I33" s="15">
        <v>3145</v>
      </c>
      <c r="J33" s="15">
        <v>1011</v>
      </c>
      <c r="K33" s="32">
        <v>0</v>
      </c>
      <c r="L33" s="15">
        <v>116043</v>
      </c>
      <c r="M33" s="15">
        <v>8476</v>
      </c>
      <c r="N33" s="15">
        <v>53218</v>
      </c>
      <c r="O33" s="16">
        <f>+O32+1</f>
        <v>7</v>
      </c>
    </row>
    <row r="34" spans="1:15" ht="12.2" customHeight="1" x14ac:dyDescent="0.2">
      <c r="A34" s="14">
        <f>+A33+1</f>
        <v>8</v>
      </c>
      <c r="D34" s="8" t="s">
        <v>10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6"/>
    </row>
    <row r="35" spans="1:15" ht="12.2" customHeight="1" x14ac:dyDescent="0.2">
      <c r="A35" s="14"/>
      <c r="D35" s="8" t="s">
        <v>11</v>
      </c>
      <c r="E35" s="15">
        <v>366497</v>
      </c>
      <c r="F35" s="15">
        <v>24217</v>
      </c>
      <c r="G35" s="15">
        <v>9798</v>
      </c>
      <c r="H35" s="15">
        <v>22730</v>
      </c>
      <c r="I35" s="15">
        <v>22172</v>
      </c>
      <c r="J35" s="15">
        <v>166149</v>
      </c>
      <c r="K35" s="15">
        <v>482</v>
      </c>
      <c r="L35" s="15">
        <v>38073</v>
      </c>
      <c r="M35" s="15">
        <v>13955</v>
      </c>
      <c r="N35" s="15">
        <v>68921</v>
      </c>
      <c r="O35" s="16">
        <f>+O33+1</f>
        <v>8</v>
      </c>
    </row>
    <row r="36" spans="1:15" ht="12.2" customHeight="1" x14ac:dyDescent="0.2">
      <c r="A36" s="14">
        <f>+A34+1</f>
        <v>9</v>
      </c>
      <c r="D36" s="8" t="s">
        <v>12</v>
      </c>
      <c r="E36" s="15">
        <v>141420</v>
      </c>
      <c r="F36" s="15">
        <v>6738</v>
      </c>
      <c r="G36" s="15">
        <v>4352</v>
      </c>
      <c r="H36" s="15">
        <v>7740</v>
      </c>
      <c r="I36" s="15">
        <v>9441</v>
      </c>
      <c r="J36" s="15">
        <v>8301</v>
      </c>
      <c r="K36" s="32">
        <v>0</v>
      </c>
      <c r="L36" s="15">
        <v>5312</v>
      </c>
      <c r="M36" s="15">
        <v>83793</v>
      </c>
      <c r="N36" s="15">
        <v>15743</v>
      </c>
      <c r="O36" s="16">
        <f t="shared" ref="O36:O42" si="0">+O35+1</f>
        <v>9</v>
      </c>
    </row>
    <row r="37" spans="1:15" ht="12.2" customHeight="1" x14ac:dyDescent="0.2">
      <c r="A37" s="14">
        <f t="shared" ref="A37:A43" si="1">+A36+1</f>
        <v>10</v>
      </c>
      <c r="D37" s="8" t="s">
        <v>38</v>
      </c>
      <c r="E37" s="15">
        <v>113576</v>
      </c>
      <c r="F37" s="15">
        <v>10278</v>
      </c>
      <c r="G37" s="15">
        <v>991</v>
      </c>
      <c r="H37" s="15">
        <v>1863</v>
      </c>
      <c r="I37" s="15">
        <v>5578</v>
      </c>
      <c r="J37" s="15">
        <v>67511</v>
      </c>
      <c r="K37" s="32">
        <v>0</v>
      </c>
      <c r="L37" s="15">
        <v>1903</v>
      </c>
      <c r="M37" s="15">
        <v>1482</v>
      </c>
      <c r="N37" s="15">
        <v>23970</v>
      </c>
      <c r="O37" s="16">
        <f t="shared" si="0"/>
        <v>10</v>
      </c>
    </row>
    <row r="38" spans="1:15" ht="12.2" customHeight="1" x14ac:dyDescent="0.2">
      <c r="A38" s="14">
        <f t="shared" si="1"/>
        <v>11</v>
      </c>
      <c r="D38" s="8" t="s">
        <v>13</v>
      </c>
      <c r="E38" s="15">
        <v>25134</v>
      </c>
      <c r="F38" s="15">
        <v>4678</v>
      </c>
      <c r="G38" s="15">
        <v>7603</v>
      </c>
      <c r="H38" s="15">
        <v>3135</v>
      </c>
      <c r="I38" s="15">
        <v>2067</v>
      </c>
      <c r="J38" s="15">
        <v>1835</v>
      </c>
      <c r="K38" s="32">
        <v>0</v>
      </c>
      <c r="L38" s="15">
        <v>3862</v>
      </c>
      <c r="M38" s="15">
        <v>551</v>
      </c>
      <c r="N38" s="15">
        <v>1403</v>
      </c>
      <c r="O38" s="16">
        <f t="shared" si="0"/>
        <v>11</v>
      </c>
    </row>
    <row r="39" spans="1:15" ht="12.2" customHeight="1" x14ac:dyDescent="0.2">
      <c r="A39" s="14">
        <f t="shared" si="1"/>
        <v>12</v>
      </c>
      <c r="D39" s="8" t="s">
        <v>14</v>
      </c>
      <c r="E39" s="15">
        <v>50220</v>
      </c>
      <c r="F39" s="15">
        <v>8198</v>
      </c>
      <c r="G39" s="15">
        <v>6805</v>
      </c>
      <c r="H39" s="15">
        <v>17648</v>
      </c>
      <c r="I39" s="15">
        <v>14061</v>
      </c>
      <c r="J39" s="15">
        <v>1707</v>
      </c>
      <c r="K39" s="32">
        <v>0</v>
      </c>
      <c r="L39" s="15">
        <v>538</v>
      </c>
      <c r="M39" s="15">
        <v>393</v>
      </c>
      <c r="N39" s="15">
        <v>870</v>
      </c>
      <c r="O39" s="16">
        <f t="shared" si="0"/>
        <v>12</v>
      </c>
    </row>
    <row r="40" spans="1:15" ht="12.2" customHeight="1" x14ac:dyDescent="0.2">
      <c r="A40" s="14">
        <f t="shared" si="1"/>
        <v>13</v>
      </c>
      <c r="D40" s="8" t="s">
        <v>15</v>
      </c>
      <c r="E40" s="15">
        <v>19363</v>
      </c>
      <c r="F40" s="15">
        <v>2539</v>
      </c>
      <c r="G40" s="15">
        <v>506</v>
      </c>
      <c r="H40" s="15">
        <v>5533</v>
      </c>
      <c r="I40" s="15">
        <v>1358</v>
      </c>
      <c r="J40" s="15">
        <v>5237</v>
      </c>
      <c r="K40" s="32">
        <v>0</v>
      </c>
      <c r="L40" s="15">
        <v>811</v>
      </c>
      <c r="M40" s="15">
        <v>207</v>
      </c>
      <c r="N40" s="15">
        <v>3172</v>
      </c>
      <c r="O40" s="16">
        <f t="shared" si="0"/>
        <v>13</v>
      </c>
    </row>
    <row r="41" spans="1:15" ht="12.2" customHeight="1" x14ac:dyDescent="0.2">
      <c r="A41" s="14">
        <f t="shared" si="1"/>
        <v>14</v>
      </c>
      <c r="D41" s="8" t="s">
        <v>16</v>
      </c>
      <c r="E41" s="15">
        <v>48642</v>
      </c>
      <c r="F41" s="15">
        <v>3221</v>
      </c>
      <c r="G41" s="15">
        <v>28566</v>
      </c>
      <c r="H41" s="15">
        <v>7322</v>
      </c>
      <c r="I41" s="15">
        <v>5853</v>
      </c>
      <c r="J41" s="15">
        <v>661</v>
      </c>
      <c r="K41" s="32">
        <v>0</v>
      </c>
      <c r="L41" s="15">
        <v>742</v>
      </c>
      <c r="M41" s="15">
        <v>380</v>
      </c>
      <c r="N41" s="15">
        <v>1897</v>
      </c>
      <c r="O41" s="16">
        <f t="shared" si="0"/>
        <v>14</v>
      </c>
    </row>
    <row r="42" spans="1:15" ht="12.2" customHeight="1" x14ac:dyDescent="0.2">
      <c r="A42" s="14">
        <f t="shared" si="1"/>
        <v>15</v>
      </c>
      <c r="D42" s="8" t="s">
        <v>17</v>
      </c>
      <c r="E42" s="15">
        <v>64660</v>
      </c>
      <c r="F42" s="15">
        <v>4768</v>
      </c>
      <c r="G42" s="15">
        <v>2043</v>
      </c>
      <c r="H42" s="15">
        <v>3135</v>
      </c>
      <c r="I42" s="15">
        <v>10660</v>
      </c>
      <c r="J42" s="15">
        <v>13487</v>
      </c>
      <c r="K42" s="15">
        <v>1442</v>
      </c>
      <c r="L42" s="15">
        <v>3803</v>
      </c>
      <c r="M42" s="15">
        <v>1964</v>
      </c>
      <c r="N42" s="15">
        <v>23358</v>
      </c>
      <c r="O42" s="16">
        <f t="shared" si="0"/>
        <v>15</v>
      </c>
    </row>
    <row r="43" spans="1:15" ht="12.2" customHeight="1" x14ac:dyDescent="0.2">
      <c r="A43" s="14">
        <f t="shared" si="1"/>
        <v>16</v>
      </c>
      <c r="D43" s="17" t="s">
        <v>18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6"/>
    </row>
    <row r="44" spans="1:15" ht="12.2" customHeight="1" x14ac:dyDescent="0.2">
      <c r="A44" s="14"/>
      <c r="D44" s="8" t="s">
        <v>19</v>
      </c>
      <c r="E44" s="15">
        <v>122334</v>
      </c>
      <c r="F44" s="15">
        <v>11646</v>
      </c>
      <c r="G44" s="15">
        <v>21998</v>
      </c>
      <c r="H44" s="15">
        <v>19969</v>
      </c>
      <c r="I44" s="15">
        <v>22935</v>
      </c>
      <c r="J44" s="15">
        <v>27755</v>
      </c>
      <c r="K44" s="32">
        <v>0</v>
      </c>
      <c r="L44" s="15">
        <v>4475</v>
      </c>
      <c r="M44" s="15">
        <v>5851</v>
      </c>
      <c r="N44" s="15">
        <v>7705</v>
      </c>
      <c r="O44" s="16">
        <f>+O42+1</f>
        <v>16</v>
      </c>
    </row>
    <row r="45" spans="1:15" ht="12.2" customHeight="1" x14ac:dyDescent="0.2">
      <c r="A45" s="14">
        <f>+A43+1</f>
        <v>17</v>
      </c>
      <c r="D45" s="8" t="s">
        <v>20</v>
      </c>
      <c r="E45" s="15">
        <v>106075</v>
      </c>
      <c r="F45" s="15">
        <v>9424</v>
      </c>
      <c r="G45" s="15">
        <v>71565</v>
      </c>
      <c r="H45" s="15">
        <v>5023</v>
      </c>
      <c r="I45" s="15">
        <v>7160</v>
      </c>
      <c r="J45" s="15">
        <v>2973</v>
      </c>
      <c r="K45" s="32">
        <v>0</v>
      </c>
      <c r="L45" s="15">
        <v>978</v>
      </c>
      <c r="M45" s="15">
        <v>556</v>
      </c>
      <c r="N45" s="15">
        <v>8396</v>
      </c>
      <c r="O45" s="16">
        <f>+O44+1</f>
        <v>17</v>
      </c>
    </row>
    <row r="46" spans="1:15" ht="12.2" customHeight="1" x14ac:dyDescent="0.2">
      <c r="A46" s="14">
        <f>+A45+1</f>
        <v>18</v>
      </c>
      <c r="D46" s="8" t="s">
        <v>21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6"/>
    </row>
    <row r="47" spans="1:15" ht="12.2" customHeight="1" x14ac:dyDescent="0.2">
      <c r="A47" s="14"/>
      <c r="D47" s="8" t="s">
        <v>22</v>
      </c>
      <c r="E47" s="15">
        <v>97720</v>
      </c>
      <c r="F47" s="15">
        <v>5365</v>
      </c>
      <c r="G47" s="15">
        <v>27259</v>
      </c>
      <c r="H47" s="15">
        <v>18684</v>
      </c>
      <c r="I47" s="15">
        <v>10509</v>
      </c>
      <c r="J47" s="15">
        <v>27300</v>
      </c>
      <c r="K47" s="32">
        <v>0</v>
      </c>
      <c r="L47" s="15">
        <v>1416</v>
      </c>
      <c r="M47" s="15">
        <v>1138</v>
      </c>
      <c r="N47" s="15">
        <v>6049</v>
      </c>
      <c r="O47" s="16">
        <f>+O45+1</f>
        <v>18</v>
      </c>
    </row>
    <row r="48" spans="1:15" ht="12.2" customHeight="1" x14ac:dyDescent="0.2">
      <c r="A48" s="14">
        <f>+A46+1</f>
        <v>19</v>
      </c>
      <c r="D48" s="8" t="s">
        <v>23</v>
      </c>
      <c r="E48" s="15">
        <v>19529</v>
      </c>
      <c r="F48" s="15">
        <v>2605</v>
      </c>
      <c r="G48" s="15">
        <v>4265</v>
      </c>
      <c r="H48" s="15">
        <v>2689</v>
      </c>
      <c r="I48" s="15">
        <v>3361</v>
      </c>
      <c r="J48" s="15">
        <v>4097</v>
      </c>
      <c r="K48" s="32">
        <v>0</v>
      </c>
      <c r="L48" s="15">
        <v>941</v>
      </c>
      <c r="M48" s="15">
        <v>229</v>
      </c>
      <c r="N48" s="15">
        <v>1342</v>
      </c>
      <c r="O48" s="16">
        <f>+O47+1</f>
        <v>19</v>
      </c>
    </row>
    <row r="49" spans="1:15" ht="12.2" customHeight="1" x14ac:dyDescent="0.2">
      <c r="A49" s="14">
        <f>+A48+1</f>
        <v>20</v>
      </c>
      <c r="D49" s="8" t="s">
        <v>24</v>
      </c>
      <c r="E49" s="15">
        <v>72217</v>
      </c>
      <c r="F49" s="15">
        <v>1725</v>
      </c>
      <c r="G49" s="15">
        <v>5005</v>
      </c>
      <c r="H49" s="15">
        <v>4894</v>
      </c>
      <c r="I49" s="15">
        <v>3981</v>
      </c>
      <c r="J49" s="15">
        <v>29323</v>
      </c>
      <c r="K49" s="32">
        <v>0</v>
      </c>
      <c r="L49" s="15">
        <v>15948</v>
      </c>
      <c r="M49" s="15">
        <v>392</v>
      </c>
      <c r="N49" s="15">
        <v>10949</v>
      </c>
      <c r="O49" s="16">
        <f>+O48+1</f>
        <v>20</v>
      </c>
    </row>
    <row r="50" spans="1:15" ht="12.2" customHeight="1" x14ac:dyDescent="0.2">
      <c r="A50" s="14">
        <f>+A49+1</f>
        <v>21</v>
      </c>
      <c r="D50" s="8" t="s">
        <v>25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6"/>
    </row>
    <row r="51" spans="1:15" ht="12.2" customHeight="1" x14ac:dyDescent="0.2">
      <c r="A51" s="14"/>
      <c r="D51" s="8" t="s">
        <v>26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6"/>
    </row>
    <row r="52" spans="1:15" ht="12.2" customHeight="1" x14ac:dyDescent="0.2">
      <c r="A52" s="14"/>
      <c r="D52" s="8" t="s">
        <v>27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6"/>
    </row>
    <row r="53" spans="1:15" ht="12.2" customHeight="1" x14ac:dyDescent="0.2">
      <c r="A53" s="14"/>
      <c r="D53" s="8" t="s">
        <v>28</v>
      </c>
      <c r="E53" s="15">
        <v>90745</v>
      </c>
      <c r="F53" s="32">
        <v>0</v>
      </c>
      <c r="G53" s="15">
        <v>778</v>
      </c>
      <c r="H53" s="15">
        <v>490</v>
      </c>
      <c r="I53" s="32">
        <v>0</v>
      </c>
      <c r="J53" s="15">
        <v>18814</v>
      </c>
      <c r="K53" s="32">
        <v>0</v>
      </c>
      <c r="L53" s="32">
        <v>0</v>
      </c>
      <c r="M53" s="15">
        <v>982</v>
      </c>
      <c r="N53" s="15">
        <v>69681</v>
      </c>
      <c r="O53" s="16">
        <f>+O49+1</f>
        <v>21</v>
      </c>
    </row>
    <row r="54" spans="1:15" ht="12.2" customHeight="1" x14ac:dyDescent="0.2">
      <c r="A54" s="14">
        <f>+A50+1</f>
        <v>22</v>
      </c>
      <c r="D54" s="8" t="s">
        <v>34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6"/>
    </row>
    <row r="55" spans="1:15" ht="12.2" customHeight="1" x14ac:dyDescent="0.2">
      <c r="A55" s="14"/>
      <c r="D55" s="8" t="s">
        <v>35</v>
      </c>
      <c r="E55" s="15">
        <v>2361</v>
      </c>
      <c r="F55" s="15">
        <v>302</v>
      </c>
      <c r="G55" s="15">
        <v>561</v>
      </c>
      <c r="H55" s="15">
        <v>281</v>
      </c>
      <c r="I55" s="15">
        <v>293</v>
      </c>
      <c r="J55" s="32">
        <v>0</v>
      </c>
      <c r="K55" s="32">
        <v>0</v>
      </c>
      <c r="L55" s="15">
        <v>27</v>
      </c>
      <c r="M55" s="15">
        <v>159</v>
      </c>
      <c r="N55" s="15">
        <v>738</v>
      </c>
      <c r="O55" s="16">
        <f>+O53+1</f>
        <v>22</v>
      </c>
    </row>
    <row r="56" spans="1:15" x14ac:dyDescent="0.2">
      <c r="A56" s="6">
        <f>+A54+1</f>
        <v>23</v>
      </c>
      <c r="B56" s="2"/>
      <c r="C56" s="2" t="s">
        <v>45</v>
      </c>
      <c r="D56" s="14"/>
      <c r="E56" s="3">
        <v>1101577</v>
      </c>
      <c r="F56" s="3">
        <v>56975</v>
      </c>
      <c r="G56" s="3">
        <v>88339</v>
      </c>
      <c r="H56" s="3">
        <v>66194</v>
      </c>
      <c r="I56" s="3">
        <v>40199</v>
      </c>
      <c r="J56" s="3">
        <v>153397</v>
      </c>
      <c r="K56" s="3">
        <v>93236</v>
      </c>
      <c r="L56" s="3">
        <v>238461</v>
      </c>
      <c r="M56" s="3">
        <v>138824</v>
      </c>
      <c r="N56" s="3">
        <v>225952</v>
      </c>
      <c r="O56" s="4">
        <f>+O55+1</f>
        <v>23</v>
      </c>
    </row>
    <row r="57" spans="1:15" x14ac:dyDescent="0.2">
      <c r="A57" s="14"/>
      <c r="B57" s="2"/>
      <c r="C57" s="2"/>
      <c r="D57" s="1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6"/>
    </row>
    <row r="58" spans="1:15" x14ac:dyDescent="0.2">
      <c r="A58" s="14">
        <f>+A56+1</f>
        <v>24</v>
      </c>
      <c r="B58" s="2"/>
      <c r="C58" s="2"/>
      <c r="D58" s="14" t="s">
        <v>7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6"/>
    </row>
    <row r="59" spans="1:15" x14ac:dyDescent="0.2">
      <c r="A59" s="14"/>
      <c r="B59" s="2"/>
      <c r="C59" s="2"/>
      <c r="D59" s="14" t="s">
        <v>8</v>
      </c>
      <c r="E59" s="15">
        <v>154570</v>
      </c>
      <c r="F59" s="15">
        <v>2616</v>
      </c>
      <c r="G59" s="15">
        <v>720</v>
      </c>
      <c r="H59" s="15">
        <v>253</v>
      </c>
      <c r="I59" s="15">
        <v>83</v>
      </c>
      <c r="J59" s="15">
        <v>1334</v>
      </c>
      <c r="K59" s="15">
        <v>91237</v>
      </c>
      <c r="L59" s="15">
        <v>1670</v>
      </c>
      <c r="M59" s="15">
        <v>2856</v>
      </c>
      <c r="N59" s="15">
        <v>53801</v>
      </c>
      <c r="O59" s="16">
        <f>+O56+1</f>
        <v>24</v>
      </c>
    </row>
    <row r="60" spans="1:15" x14ac:dyDescent="0.2">
      <c r="A60" s="14">
        <f>+A58+1</f>
        <v>25</v>
      </c>
      <c r="B60" s="2"/>
      <c r="C60" s="2"/>
      <c r="D60" s="14" t="s">
        <v>9</v>
      </c>
      <c r="E60" s="15">
        <v>7658</v>
      </c>
      <c r="F60" s="15">
        <v>27</v>
      </c>
      <c r="G60" s="15">
        <v>212</v>
      </c>
      <c r="H60" s="15">
        <v>557</v>
      </c>
      <c r="I60" s="15">
        <v>247</v>
      </c>
      <c r="J60" s="15">
        <v>428</v>
      </c>
      <c r="K60" s="32">
        <v>0</v>
      </c>
      <c r="L60" s="15">
        <v>1826</v>
      </c>
      <c r="M60" s="15">
        <v>2760</v>
      </c>
      <c r="N60" s="15">
        <v>1601</v>
      </c>
      <c r="O60" s="16">
        <f>+O59+1</f>
        <v>25</v>
      </c>
    </row>
    <row r="61" spans="1:15" x14ac:dyDescent="0.2">
      <c r="A61" s="14">
        <f>+A60+1</f>
        <v>26</v>
      </c>
      <c r="B61" s="2"/>
      <c r="C61" s="2"/>
      <c r="D61" s="14" t="s">
        <v>37</v>
      </c>
      <c r="E61" s="15">
        <v>86923</v>
      </c>
      <c r="F61" s="15">
        <v>3402</v>
      </c>
      <c r="G61" s="15">
        <v>2025</v>
      </c>
      <c r="H61" s="15">
        <v>4613</v>
      </c>
      <c r="I61" s="15">
        <v>2493</v>
      </c>
      <c r="J61" s="15">
        <v>2789</v>
      </c>
      <c r="K61" s="15">
        <v>233</v>
      </c>
      <c r="L61" s="15">
        <v>48832</v>
      </c>
      <c r="M61" s="15">
        <v>14123</v>
      </c>
      <c r="N61" s="15">
        <v>8413</v>
      </c>
      <c r="O61" s="16">
        <f>+O60+1</f>
        <v>26</v>
      </c>
    </row>
    <row r="62" spans="1:15" x14ac:dyDescent="0.2">
      <c r="A62" s="14">
        <f>+A61+1</f>
        <v>27</v>
      </c>
      <c r="B62" s="2"/>
      <c r="C62" s="2"/>
      <c r="D62" s="14" t="s">
        <v>30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6"/>
    </row>
    <row r="63" spans="1:15" x14ac:dyDescent="0.2">
      <c r="A63" s="14"/>
      <c r="B63" s="2"/>
      <c r="C63" s="2"/>
      <c r="D63" s="14" t="s">
        <v>31</v>
      </c>
      <c r="E63" s="15">
        <v>3548</v>
      </c>
      <c r="F63" s="15">
        <v>530</v>
      </c>
      <c r="G63" s="15">
        <v>398</v>
      </c>
      <c r="H63" s="15">
        <v>443</v>
      </c>
      <c r="I63" s="15">
        <v>115</v>
      </c>
      <c r="J63" s="32">
        <v>0</v>
      </c>
      <c r="K63" s="32">
        <v>0</v>
      </c>
      <c r="L63" s="15">
        <v>1754</v>
      </c>
      <c r="M63" s="15">
        <v>166</v>
      </c>
      <c r="N63" s="15">
        <v>142</v>
      </c>
      <c r="O63" s="16">
        <f>+O61+1</f>
        <v>27</v>
      </c>
    </row>
    <row r="64" spans="1:15" x14ac:dyDescent="0.2">
      <c r="A64" s="14">
        <f>+A62+1</f>
        <v>28</v>
      </c>
      <c r="B64" s="2"/>
      <c r="C64" s="2"/>
      <c r="D64" s="14" t="s">
        <v>32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6"/>
    </row>
    <row r="65" spans="1:15" x14ac:dyDescent="0.2">
      <c r="A65" s="14"/>
      <c r="B65" s="2"/>
      <c r="C65" s="2"/>
      <c r="D65" s="14" t="s">
        <v>33</v>
      </c>
      <c r="E65" s="15">
        <v>8542</v>
      </c>
      <c r="F65" s="15">
        <v>961</v>
      </c>
      <c r="G65" s="15">
        <v>77</v>
      </c>
      <c r="H65" s="15">
        <v>717</v>
      </c>
      <c r="I65" s="15">
        <v>800</v>
      </c>
      <c r="J65" s="15">
        <v>578</v>
      </c>
      <c r="K65" s="32">
        <v>0</v>
      </c>
      <c r="L65" s="15">
        <v>1061</v>
      </c>
      <c r="M65" s="15">
        <v>1127</v>
      </c>
      <c r="N65" s="15">
        <v>3221</v>
      </c>
      <c r="O65" s="16">
        <f>+O63+1</f>
        <v>28</v>
      </c>
    </row>
    <row r="66" spans="1:15" x14ac:dyDescent="0.2">
      <c r="A66" s="14">
        <f>+A64+1</f>
        <v>29</v>
      </c>
      <c r="B66" s="2"/>
      <c r="C66" s="2"/>
      <c r="D66" s="14" t="s">
        <v>29</v>
      </c>
      <c r="E66" s="15">
        <v>195522</v>
      </c>
      <c r="F66" s="15">
        <v>2121</v>
      </c>
      <c r="G66" s="15">
        <v>5742</v>
      </c>
      <c r="H66" s="15">
        <v>10351</v>
      </c>
      <c r="I66" s="15">
        <v>830</v>
      </c>
      <c r="J66" s="15">
        <v>852</v>
      </c>
      <c r="K66" s="32">
        <v>0</v>
      </c>
      <c r="L66" s="15">
        <v>115543</v>
      </c>
      <c r="M66" s="15">
        <v>8476</v>
      </c>
      <c r="N66" s="15">
        <v>51607</v>
      </c>
      <c r="O66" s="16">
        <f>+O65+1</f>
        <v>29</v>
      </c>
    </row>
    <row r="67" spans="1:15" x14ac:dyDescent="0.2">
      <c r="A67" s="14">
        <f>+A66+1</f>
        <v>30</v>
      </c>
      <c r="B67" s="2"/>
      <c r="C67" s="2"/>
      <c r="D67" s="14" t="s">
        <v>10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6"/>
    </row>
    <row r="68" spans="1:15" x14ac:dyDescent="0.2">
      <c r="A68" s="14"/>
      <c r="B68" s="2"/>
      <c r="C68" s="2"/>
      <c r="D68" s="14" t="s">
        <v>11</v>
      </c>
      <c r="E68" s="15">
        <v>182016</v>
      </c>
      <c r="F68" s="15">
        <v>12873</v>
      </c>
      <c r="G68" s="15">
        <v>3043</v>
      </c>
      <c r="H68" s="15">
        <v>10202</v>
      </c>
      <c r="I68" s="15">
        <v>9618</v>
      </c>
      <c r="J68" s="15">
        <v>59205</v>
      </c>
      <c r="K68" s="15">
        <v>324</v>
      </c>
      <c r="L68" s="15">
        <v>35337</v>
      </c>
      <c r="M68" s="15">
        <v>13742</v>
      </c>
      <c r="N68" s="15">
        <v>37672</v>
      </c>
      <c r="O68" s="16">
        <f>+O66+1</f>
        <v>30</v>
      </c>
    </row>
    <row r="69" spans="1:15" x14ac:dyDescent="0.2">
      <c r="A69" s="14">
        <f>+A67+1</f>
        <v>31</v>
      </c>
      <c r="B69" s="2"/>
      <c r="C69" s="2"/>
      <c r="D69" s="14" t="s">
        <v>12</v>
      </c>
      <c r="E69" s="15">
        <v>124068</v>
      </c>
      <c r="F69" s="15">
        <v>4880</v>
      </c>
      <c r="G69" s="15">
        <v>2828</v>
      </c>
      <c r="H69" s="15">
        <v>5211</v>
      </c>
      <c r="I69" s="15">
        <v>4240</v>
      </c>
      <c r="J69" s="15">
        <v>5489</v>
      </c>
      <c r="K69" s="32">
        <v>0</v>
      </c>
      <c r="L69" s="15">
        <v>4929</v>
      </c>
      <c r="M69" s="15">
        <v>81863</v>
      </c>
      <c r="N69" s="15">
        <v>14628</v>
      </c>
      <c r="O69" s="16">
        <f t="shared" ref="O69:O75" si="2">+O68+1</f>
        <v>31</v>
      </c>
    </row>
    <row r="70" spans="1:15" x14ac:dyDescent="0.2">
      <c r="A70" s="14">
        <f t="shared" ref="A70:A76" si="3">+A69+1</f>
        <v>32</v>
      </c>
      <c r="B70" s="2"/>
      <c r="C70" s="2"/>
      <c r="D70" s="14" t="s">
        <v>38</v>
      </c>
      <c r="E70" s="15">
        <v>40901</v>
      </c>
      <c r="F70" s="15">
        <v>3961</v>
      </c>
      <c r="G70" s="15">
        <v>476</v>
      </c>
      <c r="H70" s="15">
        <v>1075</v>
      </c>
      <c r="I70" s="15">
        <v>1391</v>
      </c>
      <c r="J70" s="15">
        <v>19176</v>
      </c>
      <c r="K70" s="32">
        <v>0</v>
      </c>
      <c r="L70" s="15">
        <v>1429</v>
      </c>
      <c r="M70" s="15">
        <v>1326</v>
      </c>
      <c r="N70" s="15">
        <v>12067</v>
      </c>
      <c r="O70" s="16">
        <f t="shared" si="2"/>
        <v>32</v>
      </c>
    </row>
    <row r="71" spans="1:15" x14ac:dyDescent="0.2">
      <c r="A71" s="14">
        <f t="shared" si="3"/>
        <v>33</v>
      </c>
      <c r="B71" s="2"/>
      <c r="C71" s="2"/>
      <c r="D71" s="14" t="s">
        <v>13</v>
      </c>
      <c r="E71" s="15">
        <v>16899</v>
      </c>
      <c r="F71" s="15">
        <v>2332</v>
      </c>
      <c r="G71" s="15">
        <v>6268</v>
      </c>
      <c r="H71" s="15">
        <v>2091</v>
      </c>
      <c r="I71" s="15">
        <v>477</v>
      </c>
      <c r="J71" s="15">
        <v>655</v>
      </c>
      <c r="K71" s="32">
        <v>0</v>
      </c>
      <c r="L71" s="15">
        <v>3862</v>
      </c>
      <c r="M71" s="15">
        <v>321</v>
      </c>
      <c r="N71" s="15">
        <v>893</v>
      </c>
      <c r="O71" s="16">
        <f t="shared" si="2"/>
        <v>33</v>
      </c>
    </row>
    <row r="72" spans="1:15" x14ac:dyDescent="0.2">
      <c r="A72" s="14">
        <f t="shared" si="3"/>
        <v>34</v>
      </c>
      <c r="B72" s="2"/>
      <c r="C72" s="2"/>
      <c r="D72" s="14" t="s">
        <v>14</v>
      </c>
      <c r="E72" s="15">
        <v>19853</v>
      </c>
      <c r="F72" s="15">
        <v>3583</v>
      </c>
      <c r="G72" s="15">
        <v>3279</v>
      </c>
      <c r="H72" s="15">
        <v>5202</v>
      </c>
      <c r="I72" s="15">
        <v>5264</v>
      </c>
      <c r="J72" s="15">
        <v>1707</v>
      </c>
      <c r="K72" s="32">
        <v>0</v>
      </c>
      <c r="L72" s="15">
        <v>350</v>
      </c>
      <c r="M72" s="15">
        <v>393</v>
      </c>
      <c r="N72" s="15">
        <v>75</v>
      </c>
      <c r="O72" s="16">
        <f t="shared" si="2"/>
        <v>34</v>
      </c>
    </row>
    <row r="73" spans="1:15" x14ac:dyDescent="0.2">
      <c r="A73" s="14">
        <f t="shared" si="3"/>
        <v>35</v>
      </c>
      <c r="B73" s="2"/>
      <c r="C73" s="2"/>
      <c r="D73" s="14" t="s">
        <v>15</v>
      </c>
      <c r="E73" s="15">
        <v>11631</v>
      </c>
      <c r="F73" s="15">
        <v>1001</v>
      </c>
      <c r="G73" s="15">
        <v>184</v>
      </c>
      <c r="H73" s="15">
        <v>2674</v>
      </c>
      <c r="I73" s="15">
        <v>98</v>
      </c>
      <c r="J73" s="15">
        <v>4391</v>
      </c>
      <c r="K73" s="32">
        <v>0</v>
      </c>
      <c r="L73" s="15">
        <v>811</v>
      </c>
      <c r="M73" s="15">
        <v>207</v>
      </c>
      <c r="N73" s="15">
        <v>2265</v>
      </c>
      <c r="O73" s="16">
        <f t="shared" si="2"/>
        <v>35</v>
      </c>
    </row>
    <row r="74" spans="1:15" x14ac:dyDescent="0.2">
      <c r="A74" s="14">
        <f t="shared" si="3"/>
        <v>36</v>
      </c>
      <c r="B74" s="2"/>
      <c r="C74" s="2"/>
      <c r="D74" s="14" t="s">
        <v>16</v>
      </c>
      <c r="E74" s="15">
        <v>25285</v>
      </c>
      <c r="F74" s="15">
        <v>1341</v>
      </c>
      <c r="G74" s="15">
        <v>15496</v>
      </c>
      <c r="H74" s="15">
        <v>3613</v>
      </c>
      <c r="I74" s="15">
        <v>2438</v>
      </c>
      <c r="J74" s="15">
        <v>510</v>
      </c>
      <c r="K74" s="32">
        <v>0</v>
      </c>
      <c r="L74" s="15">
        <v>643</v>
      </c>
      <c r="M74" s="15">
        <v>380</v>
      </c>
      <c r="N74" s="15">
        <v>864</v>
      </c>
      <c r="O74" s="16">
        <f t="shared" si="2"/>
        <v>36</v>
      </c>
    </row>
    <row r="75" spans="1:15" x14ac:dyDescent="0.2">
      <c r="A75" s="14">
        <f t="shared" si="3"/>
        <v>37</v>
      </c>
      <c r="B75" s="2"/>
      <c r="C75" s="2"/>
      <c r="D75" s="14" t="s">
        <v>17</v>
      </c>
      <c r="E75" s="15">
        <v>42578</v>
      </c>
      <c r="F75" s="15">
        <v>2121</v>
      </c>
      <c r="G75" s="15">
        <v>1058</v>
      </c>
      <c r="H75" s="15">
        <v>923</v>
      </c>
      <c r="I75" s="15">
        <v>3864</v>
      </c>
      <c r="J75" s="15">
        <v>12001</v>
      </c>
      <c r="K75" s="15">
        <v>1442</v>
      </c>
      <c r="L75" s="15">
        <v>3803</v>
      </c>
      <c r="M75" s="15">
        <v>1898</v>
      </c>
      <c r="N75" s="15">
        <v>15468</v>
      </c>
      <c r="O75" s="16">
        <f t="shared" si="2"/>
        <v>37</v>
      </c>
    </row>
    <row r="76" spans="1:15" x14ac:dyDescent="0.2">
      <c r="A76" s="14">
        <f t="shared" si="3"/>
        <v>38</v>
      </c>
      <c r="B76" s="2"/>
      <c r="C76" s="2"/>
      <c r="D76" s="18" t="s">
        <v>18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6"/>
    </row>
    <row r="77" spans="1:15" x14ac:dyDescent="0.2">
      <c r="A77" s="14"/>
      <c r="B77" s="2"/>
      <c r="C77" s="2"/>
      <c r="D77" s="14" t="s">
        <v>19</v>
      </c>
      <c r="E77" s="15">
        <v>68415</v>
      </c>
      <c r="F77" s="15">
        <v>6361</v>
      </c>
      <c r="G77" s="15">
        <v>9470</v>
      </c>
      <c r="H77" s="15">
        <v>9315</v>
      </c>
      <c r="I77" s="15">
        <v>3471</v>
      </c>
      <c r="J77" s="15">
        <v>23935</v>
      </c>
      <c r="K77" s="32">
        <v>0</v>
      </c>
      <c r="L77" s="15">
        <v>4445</v>
      </c>
      <c r="M77" s="15">
        <v>5851</v>
      </c>
      <c r="N77" s="15">
        <v>5567</v>
      </c>
      <c r="O77" s="16">
        <f>+O75+1</f>
        <v>38</v>
      </c>
    </row>
    <row r="78" spans="1:15" x14ac:dyDescent="0.2">
      <c r="A78" s="14">
        <f>+A76+1</f>
        <v>39</v>
      </c>
      <c r="B78" s="2"/>
      <c r="C78" s="2"/>
      <c r="D78" s="14" t="s">
        <v>20</v>
      </c>
      <c r="E78" s="15">
        <v>34352</v>
      </c>
      <c r="F78" s="15">
        <v>4109</v>
      </c>
      <c r="G78" s="15">
        <v>20789</v>
      </c>
      <c r="H78" s="15">
        <v>1684</v>
      </c>
      <c r="I78" s="15">
        <v>1388</v>
      </c>
      <c r="J78" s="15">
        <v>1928</v>
      </c>
      <c r="K78" s="32">
        <v>0</v>
      </c>
      <c r="L78" s="15">
        <v>978</v>
      </c>
      <c r="M78" s="15">
        <v>556</v>
      </c>
      <c r="N78" s="15">
        <v>2920</v>
      </c>
      <c r="O78" s="16">
        <f>+O77+1</f>
        <v>39</v>
      </c>
    </row>
    <row r="79" spans="1:15" x14ac:dyDescent="0.2">
      <c r="A79" s="14">
        <f>+A78+1</f>
        <v>40</v>
      </c>
      <c r="B79" s="2"/>
      <c r="C79" s="2"/>
      <c r="D79" s="14" t="s">
        <v>21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6"/>
    </row>
    <row r="80" spans="1:15" x14ac:dyDescent="0.2">
      <c r="A80" s="14"/>
      <c r="B80" s="2"/>
      <c r="C80" s="2"/>
      <c r="D80" s="14" t="s">
        <v>22</v>
      </c>
      <c r="E80" s="15">
        <v>24070</v>
      </c>
      <c r="F80" s="15">
        <v>2876</v>
      </c>
      <c r="G80" s="15">
        <v>9277</v>
      </c>
      <c r="H80" s="15">
        <v>3085</v>
      </c>
      <c r="I80" s="15">
        <v>1917</v>
      </c>
      <c r="J80" s="15">
        <v>2713</v>
      </c>
      <c r="K80" s="32">
        <v>0</v>
      </c>
      <c r="L80" s="15">
        <v>1416</v>
      </c>
      <c r="M80" s="15">
        <v>1017</v>
      </c>
      <c r="N80" s="15">
        <v>1769</v>
      </c>
      <c r="O80" s="16">
        <f>+O78+1</f>
        <v>40</v>
      </c>
    </row>
    <row r="81" spans="1:15" x14ac:dyDescent="0.2">
      <c r="A81" s="14">
        <f>+A79+1</f>
        <v>41</v>
      </c>
      <c r="B81" s="2"/>
      <c r="C81" s="2"/>
      <c r="D81" s="14" t="s">
        <v>23</v>
      </c>
      <c r="E81" s="15">
        <v>10921</v>
      </c>
      <c r="F81" s="15">
        <v>966</v>
      </c>
      <c r="G81" s="15">
        <v>3503</v>
      </c>
      <c r="H81" s="15">
        <v>1866</v>
      </c>
      <c r="I81" s="15">
        <v>717</v>
      </c>
      <c r="J81" s="15">
        <v>2046</v>
      </c>
      <c r="K81" s="32">
        <v>0</v>
      </c>
      <c r="L81" s="15">
        <v>941</v>
      </c>
      <c r="M81" s="15">
        <v>229</v>
      </c>
      <c r="N81" s="15">
        <v>653</v>
      </c>
      <c r="O81" s="16">
        <f>+O80+1</f>
        <v>41</v>
      </c>
    </row>
    <row r="82" spans="1:15" x14ac:dyDescent="0.2">
      <c r="A82" s="14">
        <f>+A81+1</f>
        <v>42</v>
      </c>
      <c r="B82" s="2"/>
      <c r="C82" s="2"/>
      <c r="D82" s="14" t="s">
        <v>24</v>
      </c>
      <c r="E82" s="15">
        <v>31652</v>
      </c>
      <c r="F82" s="15">
        <v>789</v>
      </c>
      <c r="G82" s="15">
        <v>3113</v>
      </c>
      <c r="H82" s="15">
        <v>1759</v>
      </c>
      <c r="I82" s="15">
        <v>748</v>
      </c>
      <c r="J82" s="15">
        <v>11165</v>
      </c>
      <c r="K82" s="32">
        <v>0</v>
      </c>
      <c r="L82" s="15">
        <v>8804</v>
      </c>
      <c r="M82" s="15">
        <v>392</v>
      </c>
      <c r="N82" s="15">
        <v>4882</v>
      </c>
      <c r="O82" s="16">
        <f>+O81+1</f>
        <v>42</v>
      </c>
    </row>
    <row r="83" spans="1:15" x14ac:dyDescent="0.2">
      <c r="A83" s="14">
        <f>+A82+1</f>
        <v>43</v>
      </c>
      <c r="B83" s="2"/>
      <c r="C83" s="2"/>
      <c r="D83" s="14" t="s">
        <v>25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6"/>
    </row>
    <row r="84" spans="1:15" x14ac:dyDescent="0.2">
      <c r="A84" s="14"/>
      <c r="B84" s="2"/>
      <c r="C84" s="2"/>
      <c r="D84" s="14" t="s">
        <v>26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6"/>
    </row>
    <row r="85" spans="1:15" x14ac:dyDescent="0.2">
      <c r="A85" s="14"/>
      <c r="B85" s="2"/>
      <c r="C85" s="2"/>
      <c r="D85" s="14" t="s">
        <v>27</v>
      </c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6"/>
    </row>
    <row r="86" spans="1:15" x14ac:dyDescent="0.2">
      <c r="A86" s="14"/>
      <c r="B86" s="2"/>
      <c r="C86" s="2"/>
      <c r="D86" s="14" t="s">
        <v>28</v>
      </c>
      <c r="E86" s="15">
        <v>10985</v>
      </c>
      <c r="F86" s="32">
        <v>0</v>
      </c>
      <c r="G86" s="15">
        <v>124</v>
      </c>
      <c r="H86" s="15">
        <v>459</v>
      </c>
      <c r="I86" s="32">
        <v>0</v>
      </c>
      <c r="J86" s="15">
        <v>2495</v>
      </c>
      <c r="K86" s="32">
        <v>0</v>
      </c>
      <c r="L86" s="32">
        <v>0</v>
      </c>
      <c r="M86" s="15">
        <v>982</v>
      </c>
      <c r="N86" s="15">
        <v>6925</v>
      </c>
      <c r="O86" s="16">
        <f>+O82+1</f>
        <v>43</v>
      </c>
    </row>
    <row r="87" spans="1:15" x14ac:dyDescent="0.2">
      <c r="A87" s="14">
        <f>+A83+1</f>
        <v>44</v>
      </c>
      <c r="B87" s="2"/>
      <c r="C87" s="2"/>
      <c r="D87" s="14" t="s">
        <v>34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6"/>
    </row>
    <row r="88" spans="1:15" x14ac:dyDescent="0.2">
      <c r="A88" s="14"/>
      <c r="B88" s="2"/>
      <c r="C88" s="2"/>
      <c r="D88" s="14" t="s">
        <v>35</v>
      </c>
      <c r="E88" s="15">
        <v>1188</v>
      </c>
      <c r="F88" s="15">
        <v>125</v>
      </c>
      <c r="G88" s="15">
        <v>257</v>
      </c>
      <c r="H88" s="15">
        <v>101</v>
      </c>
      <c r="I88" s="32">
        <v>0</v>
      </c>
      <c r="J88" s="32">
        <v>0</v>
      </c>
      <c r="K88" s="32">
        <v>0</v>
      </c>
      <c r="L88" s="15">
        <v>27</v>
      </c>
      <c r="M88" s="15">
        <v>159</v>
      </c>
      <c r="N88" s="15">
        <v>519</v>
      </c>
      <c r="O88" s="16">
        <f>+O86+1</f>
        <v>44</v>
      </c>
    </row>
    <row r="89" spans="1:15" x14ac:dyDescent="0.2">
      <c r="B89" s="2"/>
      <c r="C89" s="2"/>
    </row>
    <row r="90" spans="1:15" x14ac:dyDescent="0.2">
      <c r="A90" s="6">
        <f>+A87+1</f>
        <v>45</v>
      </c>
      <c r="B90" s="2"/>
      <c r="C90" s="2" t="s">
        <v>46</v>
      </c>
      <c r="E90" s="3">
        <v>797162</v>
      </c>
      <c r="F90" s="3">
        <v>54491</v>
      </c>
      <c r="G90" s="3">
        <v>116254</v>
      </c>
      <c r="H90" s="3">
        <v>79313</v>
      </c>
      <c r="I90" s="3">
        <v>91948</v>
      </c>
      <c r="J90" s="3">
        <v>232341</v>
      </c>
      <c r="K90" s="3">
        <v>26863</v>
      </c>
      <c r="L90" s="3">
        <v>45316</v>
      </c>
      <c r="M90" s="3">
        <v>4268</v>
      </c>
      <c r="N90" s="3">
        <v>146368</v>
      </c>
      <c r="O90" s="4">
        <f>+O88+1</f>
        <v>45</v>
      </c>
    </row>
    <row r="91" spans="1:15" x14ac:dyDescent="0.2">
      <c r="A91" s="14"/>
      <c r="B91" s="2"/>
      <c r="C91" s="2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6"/>
    </row>
    <row r="92" spans="1:15" x14ac:dyDescent="0.2">
      <c r="A92" s="14">
        <f>+A90+1</f>
        <v>46</v>
      </c>
      <c r="B92" s="2"/>
      <c r="C92" s="2"/>
      <c r="D92" s="8" t="s">
        <v>7</v>
      </c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6"/>
    </row>
    <row r="93" spans="1:15" x14ac:dyDescent="0.2">
      <c r="A93" s="14"/>
      <c r="B93" s="2"/>
      <c r="C93" s="2"/>
      <c r="D93" s="8" t="s">
        <v>8</v>
      </c>
      <c r="E93" s="15">
        <v>33097</v>
      </c>
      <c r="F93" s="15">
        <v>542</v>
      </c>
      <c r="G93" s="15">
        <v>208</v>
      </c>
      <c r="H93" s="15">
        <v>584</v>
      </c>
      <c r="I93" s="15">
        <v>939</v>
      </c>
      <c r="J93" s="15">
        <v>393</v>
      </c>
      <c r="K93" s="15">
        <v>26705</v>
      </c>
      <c r="L93" s="15">
        <v>294</v>
      </c>
      <c r="M93" s="32">
        <v>0</v>
      </c>
      <c r="N93" s="15">
        <v>3432</v>
      </c>
      <c r="O93" s="16">
        <f>+O90+1</f>
        <v>46</v>
      </c>
    </row>
    <row r="94" spans="1:15" x14ac:dyDescent="0.2">
      <c r="A94" s="14">
        <f>+A92+1</f>
        <v>47</v>
      </c>
      <c r="B94" s="2"/>
      <c r="C94" s="2"/>
      <c r="D94" s="8" t="s">
        <v>9</v>
      </c>
      <c r="E94" s="15">
        <v>884</v>
      </c>
      <c r="F94" s="32">
        <v>0</v>
      </c>
      <c r="G94" s="15">
        <v>106</v>
      </c>
      <c r="H94" s="15">
        <v>229</v>
      </c>
      <c r="I94" s="32">
        <v>0</v>
      </c>
      <c r="J94" s="32">
        <v>0</v>
      </c>
      <c r="K94" s="32">
        <v>0</v>
      </c>
      <c r="L94" s="32">
        <v>0</v>
      </c>
      <c r="M94" s="15">
        <v>95</v>
      </c>
      <c r="N94" s="15">
        <v>454</v>
      </c>
      <c r="O94" s="16">
        <f>+O93+1</f>
        <v>47</v>
      </c>
    </row>
    <row r="95" spans="1:15" x14ac:dyDescent="0.2">
      <c r="A95" s="14">
        <f>+A94+1</f>
        <v>48</v>
      </c>
      <c r="B95" s="2"/>
      <c r="C95" s="2"/>
      <c r="D95" s="8" t="s">
        <v>37</v>
      </c>
      <c r="E95" s="15">
        <v>50537</v>
      </c>
      <c r="F95" s="15">
        <v>1711</v>
      </c>
      <c r="G95" s="15">
        <v>1183</v>
      </c>
      <c r="H95" s="15">
        <v>2420</v>
      </c>
      <c r="I95" s="15">
        <v>3548</v>
      </c>
      <c r="J95" s="15">
        <v>4055</v>
      </c>
      <c r="K95" s="32">
        <v>0</v>
      </c>
      <c r="L95" s="15">
        <v>33468</v>
      </c>
      <c r="M95" s="15">
        <v>1457</v>
      </c>
      <c r="N95" s="15">
        <v>2695</v>
      </c>
      <c r="O95" s="16">
        <f>+O94+1</f>
        <v>48</v>
      </c>
    </row>
    <row r="96" spans="1:15" x14ac:dyDescent="0.2">
      <c r="A96" s="14">
        <f>+A95+1</f>
        <v>49</v>
      </c>
      <c r="B96" s="2"/>
      <c r="C96" s="2"/>
      <c r="D96" s="8" t="s">
        <v>30</v>
      </c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6"/>
    </row>
    <row r="97" spans="1:15" x14ac:dyDescent="0.2">
      <c r="A97" s="14"/>
      <c r="B97" s="2"/>
      <c r="C97" s="2"/>
      <c r="D97" s="8" t="s">
        <v>31</v>
      </c>
      <c r="E97" s="15">
        <v>566</v>
      </c>
      <c r="F97" s="15">
        <v>191</v>
      </c>
      <c r="G97" s="15">
        <v>76</v>
      </c>
      <c r="H97" s="15">
        <v>161</v>
      </c>
      <c r="I97" s="15">
        <v>138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16">
        <f>+O95+1</f>
        <v>49</v>
      </c>
    </row>
    <row r="98" spans="1:15" x14ac:dyDescent="0.2">
      <c r="A98" s="14">
        <f>+A96+1</f>
        <v>50</v>
      </c>
      <c r="B98" s="2"/>
      <c r="C98" s="2"/>
      <c r="D98" s="8" t="s">
        <v>32</v>
      </c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6"/>
    </row>
    <row r="99" spans="1:15" x14ac:dyDescent="0.2">
      <c r="A99" s="14"/>
      <c r="B99" s="2"/>
      <c r="C99" s="2"/>
      <c r="D99" s="8" t="s">
        <v>33</v>
      </c>
      <c r="E99" s="15">
        <v>3379</v>
      </c>
      <c r="F99" s="15">
        <v>420</v>
      </c>
      <c r="G99" s="15">
        <v>196</v>
      </c>
      <c r="H99" s="15">
        <v>404</v>
      </c>
      <c r="I99" s="15">
        <v>1210</v>
      </c>
      <c r="J99" s="32">
        <v>0</v>
      </c>
      <c r="K99" s="32">
        <v>0</v>
      </c>
      <c r="L99" s="32">
        <v>0</v>
      </c>
      <c r="M99" s="32">
        <v>0</v>
      </c>
      <c r="N99" s="15">
        <v>1149</v>
      </c>
      <c r="O99" s="16">
        <f>+O97+1</f>
        <v>50</v>
      </c>
    </row>
    <row r="100" spans="1:15" x14ac:dyDescent="0.2">
      <c r="A100" s="14">
        <f>+A98+1</f>
        <v>51</v>
      </c>
      <c r="B100" s="2"/>
      <c r="C100" s="2"/>
      <c r="D100" s="8" t="s">
        <v>29</v>
      </c>
      <c r="E100" s="15">
        <v>13020</v>
      </c>
      <c r="F100" s="15">
        <v>3241</v>
      </c>
      <c r="G100" s="15">
        <v>1555</v>
      </c>
      <c r="H100" s="15">
        <v>3639</v>
      </c>
      <c r="I100" s="15">
        <v>2315</v>
      </c>
      <c r="J100" s="15">
        <v>159</v>
      </c>
      <c r="K100" s="32">
        <v>0</v>
      </c>
      <c r="L100" s="15">
        <v>500</v>
      </c>
      <c r="M100" s="32">
        <v>0</v>
      </c>
      <c r="N100" s="15">
        <v>1611</v>
      </c>
      <c r="O100" s="16">
        <f>+O99+1</f>
        <v>51</v>
      </c>
    </row>
    <row r="101" spans="1:15" x14ac:dyDescent="0.2">
      <c r="A101" s="14">
        <f>+A100+1</f>
        <v>52</v>
      </c>
      <c r="B101" s="2"/>
      <c r="C101" s="2"/>
      <c r="D101" s="8" t="s">
        <v>10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6"/>
    </row>
    <row r="102" spans="1:15" x14ac:dyDescent="0.2">
      <c r="A102" s="14"/>
      <c r="B102" s="2"/>
      <c r="C102" s="2"/>
      <c r="D102" s="8" t="s">
        <v>11</v>
      </c>
      <c r="E102" s="15">
        <v>184481</v>
      </c>
      <c r="F102" s="15">
        <v>11344</v>
      </c>
      <c r="G102" s="15">
        <v>6755</v>
      </c>
      <c r="H102" s="15">
        <v>12528</v>
      </c>
      <c r="I102" s="15">
        <v>12554</v>
      </c>
      <c r="J102" s="15">
        <v>106944</v>
      </c>
      <c r="K102" s="15">
        <v>158</v>
      </c>
      <c r="L102" s="15">
        <v>2736</v>
      </c>
      <c r="M102" s="15">
        <v>213</v>
      </c>
      <c r="N102" s="15">
        <v>31249</v>
      </c>
      <c r="O102" s="16">
        <f>+O100+1</f>
        <v>52</v>
      </c>
    </row>
    <row r="103" spans="1:15" x14ac:dyDescent="0.2">
      <c r="A103" s="14">
        <f>+A101+1</f>
        <v>53</v>
      </c>
      <c r="B103" s="2"/>
      <c r="C103" s="2"/>
      <c r="D103" s="8" t="s">
        <v>12</v>
      </c>
      <c r="E103" s="15">
        <v>17352</v>
      </c>
      <c r="F103" s="15">
        <v>1858</v>
      </c>
      <c r="G103" s="15">
        <v>1524</v>
      </c>
      <c r="H103" s="15">
        <v>2529</v>
      </c>
      <c r="I103" s="15">
        <v>5201</v>
      </c>
      <c r="J103" s="15">
        <v>2812</v>
      </c>
      <c r="K103" s="32">
        <v>0</v>
      </c>
      <c r="L103" s="15">
        <v>383</v>
      </c>
      <c r="M103" s="15">
        <v>1930</v>
      </c>
      <c r="N103" s="15">
        <v>1115</v>
      </c>
      <c r="O103" s="16">
        <f t="shared" ref="O103:O109" si="4">+O102+1</f>
        <v>53</v>
      </c>
    </row>
    <row r="104" spans="1:15" x14ac:dyDescent="0.2">
      <c r="A104" s="14">
        <f t="shared" ref="A104:A110" si="5">+A103+1</f>
        <v>54</v>
      </c>
      <c r="B104" s="2"/>
      <c r="C104" s="2"/>
      <c r="D104" s="8" t="s">
        <v>38</v>
      </c>
      <c r="E104" s="15">
        <v>72675</v>
      </c>
      <c r="F104" s="15">
        <v>6317</v>
      </c>
      <c r="G104" s="15">
        <v>515</v>
      </c>
      <c r="H104" s="15">
        <v>788</v>
      </c>
      <c r="I104" s="15">
        <v>4187</v>
      </c>
      <c r="J104" s="15">
        <v>48335</v>
      </c>
      <c r="K104" s="32">
        <v>0</v>
      </c>
      <c r="L104" s="15">
        <v>474</v>
      </c>
      <c r="M104" s="15">
        <v>156</v>
      </c>
      <c r="N104" s="15">
        <v>11903</v>
      </c>
      <c r="O104" s="16">
        <f t="shared" si="4"/>
        <v>54</v>
      </c>
    </row>
    <row r="105" spans="1:15" x14ac:dyDescent="0.2">
      <c r="A105" s="14">
        <f t="shared" si="5"/>
        <v>55</v>
      </c>
      <c r="B105" s="2"/>
      <c r="C105" s="2"/>
      <c r="D105" s="8" t="s">
        <v>13</v>
      </c>
      <c r="E105" s="15">
        <v>8235</v>
      </c>
      <c r="F105" s="15">
        <v>2346</v>
      </c>
      <c r="G105" s="15">
        <v>1335</v>
      </c>
      <c r="H105" s="15">
        <v>1044</v>
      </c>
      <c r="I105" s="15">
        <v>1590</v>
      </c>
      <c r="J105" s="15">
        <v>1180</v>
      </c>
      <c r="K105" s="32">
        <v>0</v>
      </c>
      <c r="L105" s="32">
        <v>0</v>
      </c>
      <c r="M105" s="15">
        <v>230</v>
      </c>
      <c r="N105" s="15">
        <v>510</v>
      </c>
      <c r="O105" s="16">
        <f t="shared" si="4"/>
        <v>55</v>
      </c>
    </row>
    <row r="106" spans="1:15" x14ac:dyDescent="0.2">
      <c r="A106" s="14">
        <f t="shared" si="5"/>
        <v>56</v>
      </c>
      <c r="B106" s="2"/>
      <c r="C106" s="2"/>
      <c r="D106" s="8" t="s">
        <v>14</v>
      </c>
      <c r="E106" s="15">
        <v>30367</v>
      </c>
      <c r="F106" s="15">
        <v>4615</v>
      </c>
      <c r="G106" s="15">
        <v>3526</v>
      </c>
      <c r="H106" s="15">
        <v>12446</v>
      </c>
      <c r="I106" s="15">
        <v>8797</v>
      </c>
      <c r="J106" s="32">
        <v>0</v>
      </c>
      <c r="K106" s="32">
        <v>0</v>
      </c>
      <c r="L106" s="15">
        <v>188</v>
      </c>
      <c r="M106" s="32">
        <v>0</v>
      </c>
      <c r="N106" s="15">
        <v>795</v>
      </c>
      <c r="O106" s="16">
        <f t="shared" si="4"/>
        <v>56</v>
      </c>
    </row>
    <row r="107" spans="1:15" x14ac:dyDescent="0.2">
      <c r="A107" s="14">
        <f t="shared" si="5"/>
        <v>57</v>
      </c>
      <c r="B107" s="2"/>
      <c r="C107" s="2"/>
      <c r="D107" s="8" t="s">
        <v>15</v>
      </c>
      <c r="E107" s="15">
        <v>7732</v>
      </c>
      <c r="F107" s="15">
        <v>1538</v>
      </c>
      <c r="G107" s="15">
        <v>322</v>
      </c>
      <c r="H107" s="15">
        <v>2859</v>
      </c>
      <c r="I107" s="15">
        <v>1260</v>
      </c>
      <c r="J107" s="15">
        <v>846</v>
      </c>
      <c r="K107" s="32">
        <v>0</v>
      </c>
      <c r="L107" s="32">
        <v>0</v>
      </c>
      <c r="M107" s="32">
        <v>0</v>
      </c>
      <c r="N107" s="15">
        <v>907</v>
      </c>
      <c r="O107" s="16">
        <f t="shared" si="4"/>
        <v>57</v>
      </c>
    </row>
    <row r="108" spans="1:15" x14ac:dyDescent="0.2">
      <c r="A108" s="14">
        <f t="shared" si="5"/>
        <v>58</v>
      </c>
      <c r="B108" s="2"/>
      <c r="C108" s="2"/>
      <c r="D108" s="8" t="s">
        <v>16</v>
      </c>
      <c r="E108" s="15">
        <v>23357</v>
      </c>
      <c r="F108" s="15">
        <v>1880</v>
      </c>
      <c r="G108" s="15">
        <v>13070</v>
      </c>
      <c r="H108" s="15">
        <v>3709</v>
      </c>
      <c r="I108" s="15">
        <v>3415</v>
      </c>
      <c r="J108" s="15">
        <v>151</v>
      </c>
      <c r="K108" s="32">
        <v>0</v>
      </c>
      <c r="L108" s="15">
        <v>99</v>
      </c>
      <c r="M108" s="32">
        <v>0</v>
      </c>
      <c r="N108" s="15">
        <v>1033</v>
      </c>
      <c r="O108" s="16">
        <f t="shared" si="4"/>
        <v>58</v>
      </c>
    </row>
    <row r="109" spans="1:15" x14ac:dyDescent="0.2">
      <c r="A109" s="14">
        <f t="shared" si="5"/>
        <v>59</v>
      </c>
      <c r="B109" s="2"/>
      <c r="C109" s="2"/>
      <c r="D109" s="8" t="s">
        <v>17</v>
      </c>
      <c r="E109" s="15">
        <v>22082</v>
      </c>
      <c r="F109" s="15">
        <v>2647</v>
      </c>
      <c r="G109" s="15">
        <v>985</v>
      </c>
      <c r="H109" s="15">
        <v>2212</v>
      </c>
      <c r="I109" s="15">
        <v>6796</v>
      </c>
      <c r="J109" s="15">
        <v>1486</v>
      </c>
      <c r="K109" s="32">
        <v>0</v>
      </c>
      <c r="L109" s="32">
        <v>0</v>
      </c>
      <c r="M109" s="15">
        <v>66</v>
      </c>
      <c r="N109" s="15">
        <v>7890</v>
      </c>
      <c r="O109" s="16">
        <f t="shared" si="4"/>
        <v>59</v>
      </c>
    </row>
    <row r="110" spans="1:15" x14ac:dyDescent="0.2">
      <c r="A110" s="14">
        <f t="shared" si="5"/>
        <v>60</v>
      </c>
      <c r="B110" s="2"/>
      <c r="C110" s="2"/>
      <c r="D110" s="17" t="s">
        <v>18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6"/>
    </row>
    <row r="111" spans="1:15" x14ac:dyDescent="0.2">
      <c r="A111" s="14"/>
      <c r="B111" s="2"/>
      <c r="C111" s="2"/>
      <c r="D111" s="8" t="s">
        <v>19</v>
      </c>
      <c r="E111" s="15">
        <v>53919</v>
      </c>
      <c r="F111" s="15">
        <v>5285</v>
      </c>
      <c r="G111" s="15">
        <v>12528</v>
      </c>
      <c r="H111" s="15">
        <v>10654</v>
      </c>
      <c r="I111" s="15">
        <v>19464</v>
      </c>
      <c r="J111" s="15">
        <v>3820</v>
      </c>
      <c r="K111" s="32">
        <v>0</v>
      </c>
      <c r="L111" s="15">
        <v>30</v>
      </c>
      <c r="M111" s="32">
        <v>0</v>
      </c>
      <c r="N111" s="15">
        <v>2138</v>
      </c>
      <c r="O111" s="16">
        <f>+O109+1</f>
        <v>60</v>
      </c>
    </row>
    <row r="112" spans="1:15" x14ac:dyDescent="0.2">
      <c r="A112" s="14">
        <f>+A110+1</f>
        <v>61</v>
      </c>
      <c r="B112" s="2"/>
      <c r="C112" s="2"/>
      <c r="D112" s="8" t="s">
        <v>20</v>
      </c>
      <c r="E112" s="15">
        <v>71723</v>
      </c>
      <c r="F112" s="15">
        <v>5315</v>
      </c>
      <c r="G112" s="15">
        <v>50776</v>
      </c>
      <c r="H112" s="15">
        <v>3339</v>
      </c>
      <c r="I112" s="15">
        <v>5772</v>
      </c>
      <c r="J112" s="15">
        <v>1045</v>
      </c>
      <c r="K112" s="32">
        <v>0</v>
      </c>
      <c r="L112" s="32">
        <v>0</v>
      </c>
      <c r="M112" s="32">
        <v>0</v>
      </c>
      <c r="N112" s="15">
        <v>5476</v>
      </c>
      <c r="O112" s="16">
        <f>+O111+1</f>
        <v>61</v>
      </c>
    </row>
    <row r="113" spans="1:15" x14ac:dyDescent="0.2">
      <c r="A113" s="14">
        <f>+A112+1</f>
        <v>62</v>
      </c>
      <c r="B113" s="2"/>
      <c r="C113" s="2"/>
      <c r="D113" s="8" t="s">
        <v>21</v>
      </c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6"/>
    </row>
    <row r="114" spans="1:15" x14ac:dyDescent="0.2">
      <c r="A114" s="14"/>
      <c r="B114" s="2"/>
      <c r="C114" s="2"/>
      <c r="D114" s="8" t="s">
        <v>22</v>
      </c>
      <c r="E114" s="15">
        <v>73650</v>
      </c>
      <c r="F114" s="15">
        <v>2489</v>
      </c>
      <c r="G114" s="15">
        <v>17982</v>
      </c>
      <c r="H114" s="15">
        <v>15599</v>
      </c>
      <c r="I114" s="15">
        <v>8592</v>
      </c>
      <c r="J114" s="15">
        <v>24587</v>
      </c>
      <c r="K114" s="32">
        <v>0</v>
      </c>
      <c r="L114" s="32">
        <v>0</v>
      </c>
      <c r="M114" s="15">
        <v>121</v>
      </c>
      <c r="N114" s="15">
        <v>4280</v>
      </c>
      <c r="O114" s="16">
        <f>+O112+1</f>
        <v>62</v>
      </c>
    </row>
    <row r="115" spans="1:15" x14ac:dyDescent="0.2">
      <c r="A115" s="14">
        <f>+A113+1</f>
        <v>63</v>
      </c>
      <c r="B115" s="2"/>
      <c r="C115" s="2"/>
      <c r="D115" s="8" t="s">
        <v>23</v>
      </c>
      <c r="E115" s="15">
        <v>8608</v>
      </c>
      <c r="F115" s="15">
        <v>1639</v>
      </c>
      <c r="G115" s="15">
        <v>762</v>
      </c>
      <c r="H115" s="15">
        <v>823</v>
      </c>
      <c r="I115" s="15">
        <v>2644</v>
      </c>
      <c r="J115" s="15">
        <v>2051</v>
      </c>
      <c r="K115" s="32">
        <v>0</v>
      </c>
      <c r="L115" s="32">
        <v>0</v>
      </c>
      <c r="M115" s="32">
        <v>0</v>
      </c>
      <c r="N115" s="15">
        <v>689</v>
      </c>
      <c r="O115" s="16">
        <f>+O114+1</f>
        <v>63</v>
      </c>
    </row>
    <row r="116" spans="1:15" x14ac:dyDescent="0.2">
      <c r="A116" s="14">
        <f>+A115+1</f>
        <v>64</v>
      </c>
      <c r="B116" s="2"/>
      <c r="C116" s="2"/>
      <c r="D116" s="8" t="s">
        <v>24</v>
      </c>
      <c r="E116" s="15">
        <v>40565</v>
      </c>
      <c r="F116" s="15">
        <v>936</v>
      </c>
      <c r="G116" s="15">
        <v>1892</v>
      </c>
      <c r="H116" s="15">
        <v>3135</v>
      </c>
      <c r="I116" s="15">
        <v>3233</v>
      </c>
      <c r="J116" s="15">
        <v>18158</v>
      </c>
      <c r="K116" s="32">
        <v>0</v>
      </c>
      <c r="L116" s="15">
        <v>7144</v>
      </c>
      <c r="M116" s="32">
        <v>0</v>
      </c>
      <c r="N116" s="15">
        <v>6067</v>
      </c>
      <c r="O116" s="16">
        <f>+O115+1</f>
        <v>64</v>
      </c>
    </row>
    <row r="117" spans="1:15" x14ac:dyDescent="0.2">
      <c r="A117" s="14">
        <f>+A116+1</f>
        <v>65</v>
      </c>
      <c r="B117" s="2"/>
      <c r="C117" s="2"/>
      <c r="D117" s="8" t="s">
        <v>25</v>
      </c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6"/>
    </row>
    <row r="118" spans="1:15" x14ac:dyDescent="0.2">
      <c r="A118" s="14"/>
      <c r="B118" s="2"/>
      <c r="C118" s="2"/>
      <c r="D118" s="8" t="s">
        <v>26</v>
      </c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6"/>
    </row>
    <row r="119" spans="1:15" x14ac:dyDescent="0.2">
      <c r="A119" s="14"/>
      <c r="B119" s="2"/>
      <c r="C119" s="2"/>
      <c r="D119" s="8" t="s">
        <v>27</v>
      </c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6"/>
    </row>
    <row r="120" spans="1:15" x14ac:dyDescent="0.2">
      <c r="A120" s="14"/>
      <c r="B120" s="2"/>
      <c r="C120" s="2"/>
      <c r="D120" s="8" t="s">
        <v>28</v>
      </c>
      <c r="E120" s="15">
        <v>79760</v>
      </c>
      <c r="F120" s="32">
        <v>0</v>
      </c>
      <c r="G120" s="15">
        <v>654</v>
      </c>
      <c r="H120" s="15">
        <v>31</v>
      </c>
      <c r="I120" s="32">
        <v>0</v>
      </c>
      <c r="J120" s="15">
        <v>16319</v>
      </c>
      <c r="K120" s="32">
        <v>0</v>
      </c>
      <c r="L120" s="32">
        <v>0</v>
      </c>
      <c r="M120" s="32">
        <v>0</v>
      </c>
      <c r="N120" s="15">
        <v>62756</v>
      </c>
      <c r="O120" s="16">
        <f>+O116+1</f>
        <v>65</v>
      </c>
    </row>
    <row r="121" spans="1:15" x14ac:dyDescent="0.2">
      <c r="A121" s="14">
        <f>+A117+1</f>
        <v>66</v>
      </c>
      <c r="B121" s="2"/>
      <c r="C121" s="2"/>
      <c r="D121" s="8" t="s">
        <v>34</v>
      </c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6"/>
    </row>
    <row r="122" spans="1:15" x14ac:dyDescent="0.2">
      <c r="A122" s="14"/>
      <c r="B122" s="2"/>
      <c r="C122" s="2"/>
      <c r="D122" s="8" t="s">
        <v>35</v>
      </c>
      <c r="E122" s="15">
        <v>1173</v>
      </c>
      <c r="F122" s="15">
        <v>177</v>
      </c>
      <c r="G122" s="15">
        <v>304</v>
      </c>
      <c r="H122" s="15">
        <v>180</v>
      </c>
      <c r="I122" s="15">
        <v>293</v>
      </c>
      <c r="J122" s="32">
        <v>0</v>
      </c>
      <c r="K122" s="32">
        <v>0</v>
      </c>
      <c r="L122" s="32">
        <v>0</v>
      </c>
      <c r="M122" s="32">
        <v>0</v>
      </c>
      <c r="N122" s="15">
        <v>219</v>
      </c>
      <c r="O122" s="16">
        <f>+O120+1</f>
        <v>66</v>
      </c>
    </row>
    <row r="123" spans="1:15" x14ac:dyDescent="0.2">
      <c r="B123" s="2"/>
      <c r="C123" s="2"/>
    </row>
    <row r="124" spans="1:15" x14ac:dyDescent="0.2">
      <c r="A124" s="6">
        <f>+A121+1</f>
        <v>67</v>
      </c>
      <c r="B124" s="2" t="s">
        <v>47</v>
      </c>
      <c r="C124" s="2"/>
      <c r="E124" s="3">
        <v>66589</v>
      </c>
      <c r="F124" s="3">
        <v>2216</v>
      </c>
      <c r="G124" s="3">
        <v>6111</v>
      </c>
      <c r="H124" s="3">
        <v>3450</v>
      </c>
      <c r="I124" s="3">
        <v>2913</v>
      </c>
      <c r="J124" s="3">
        <v>13115</v>
      </c>
      <c r="K124" s="3">
        <v>5966</v>
      </c>
      <c r="L124" s="3">
        <v>8871</v>
      </c>
      <c r="M124" s="3">
        <v>4056</v>
      </c>
      <c r="N124" s="3">
        <v>19891</v>
      </c>
      <c r="O124" s="4">
        <f>+O122+1</f>
        <v>67</v>
      </c>
    </row>
    <row r="125" spans="1:15" x14ac:dyDescent="0.2">
      <c r="A125" s="14"/>
      <c r="B125" s="2"/>
      <c r="C125" s="2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6"/>
    </row>
    <row r="126" spans="1:15" x14ac:dyDescent="0.2">
      <c r="A126" s="14">
        <f>+A124+1</f>
        <v>68</v>
      </c>
      <c r="B126" s="2"/>
      <c r="C126" s="2"/>
      <c r="D126" s="8" t="s">
        <v>7</v>
      </c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6"/>
    </row>
    <row r="127" spans="1:15" x14ac:dyDescent="0.2">
      <c r="A127" s="14"/>
      <c r="B127" s="2"/>
      <c r="C127" s="2"/>
      <c r="D127" s="8" t="s">
        <v>8</v>
      </c>
      <c r="E127" s="15">
        <v>18828</v>
      </c>
      <c r="F127" s="15">
        <v>390</v>
      </c>
      <c r="G127" s="15">
        <v>45</v>
      </c>
      <c r="H127" s="15">
        <v>49</v>
      </c>
      <c r="I127" s="15">
        <v>300</v>
      </c>
      <c r="J127" s="15">
        <v>51</v>
      </c>
      <c r="K127" s="15">
        <v>5854</v>
      </c>
      <c r="L127" s="15">
        <v>664</v>
      </c>
      <c r="M127" s="15">
        <v>549</v>
      </c>
      <c r="N127" s="15">
        <v>10926</v>
      </c>
      <c r="O127" s="16">
        <f>+O124+1</f>
        <v>68</v>
      </c>
    </row>
    <row r="128" spans="1:15" x14ac:dyDescent="0.2">
      <c r="A128" s="14">
        <f>+A126+1</f>
        <v>69</v>
      </c>
      <c r="B128" s="2"/>
      <c r="C128" s="2"/>
      <c r="D128" s="8" t="s">
        <v>9</v>
      </c>
      <c r="E128" s="15">
        <v>373</v>
      </c>
      <c r="F128" s="32">
        <v>0</v>
      </c>
      <c r="G128" s="32">
        <v>0</v>
      </c>
      <c r="H128" s="15">
        <v>52</v>
      </c>
      <c r="I128" s="32">
        <v>0</v>
      </c>
      <c r="J128" s="15">
        <v>60</v>
      </c>
      <c r="K128" s="32">
        <v>0</v>
      </c>
      <c r="L128" s="15">
        <v>163</v>
      </c>
      <c r="M128" s="15">
        <v>98</v>
      </c>
      <c r="N128" s="32">
        <v>0</v>
      </c>
      <c r="O128" s="16">
        <f>+O127+1</f>
        <v>69</v>
      </c>
    </row>
    <row r="129" spans="1:15" x14ac:dyDescent="0.2">
      <c r="A129" s="14">
        <f>+A128+1</f>
        <v>70</v>
      </c>
      <c r="B129" s="2"/>
      <c r="C129" s="2"/>
      <c r="D129" s="8" t="s">
        <v>37</v>
      </c>
      <c r="E129" s="15">
        <v>4818</v>
      </c>
      <c r="F129" s="32">
        <v>0</v>
      </c>
      <c r="G129" s="32">
        <v>0</v>
      </c>
      <c r="H129" s="32">
        <v>0</v>
      </c>
      <c r="I129" s="32">
        <v>0</v>
      </c>
      <c r="J129" s="15">
        <v>259</v>
      </c>
      <c r="K129" s="15">
        <v>58</v>
      </c>
      <c r="L129" s="15">
        <v>4017</v>
      </c>
      <c r="M129" s="15">
        <v>320</v>
      </c>
      <c r="N129" s="15">
        <v>164</v>
      </c>
      <c r="O129" s="16">
        <f>+O128+1</f>
        <v>70</v>
      </c>
    </row>
    <row r="130" spans="1:15" x14ac:dyDescent="0.2">
      <c r="A130" s="14">
        <f>+A129+1</f>
        <v>71</v>
      </c>
      <c r="B130" s="2"/>
      <c r="C130" s="2"/>
      <c r="D130" s="8" t="s">
        <v>30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6"/>
    </row>
    <row r="131" spans="1:15" x14ac:dyDescent="0.2">
      <c r="A131" s="14"/>
      <c r="B131" s="2"/>
      <c r="C131" s="2"/>
      <c r="D131" s="8" t="s">
        <v>31</v>
      </c>
      <c r="E131" s="15">
        <v>361</v>
      </c>
      <c r="F131" s="32">
        <v>0</v>
      </c>
      <c r="G131" s="15">
        <v>98</v>
      </c>
      <c r="H131" s="15">
        <v>154</v>
      </c>
      <c r="I131" s="32">
        <v>0</v>
      </c>
      <c r="J131" s="32">
        <v>0</v>
      </c>
      <c r="K131" s="32">
        <v>0</v>
      </c>
      <c r="L131" s="15">
        <v>109</v>
      </c>
      <c r="M131" s="32">
        <v>0</v>
      </c>
      <c r="N131" s="32">
        <v>0</v>
      </c>
      <c r="O131" s="16">
        <f>+O129+1</f>
        <v>71</v>
      </c>
    </row>
    <row r="132" spans="1:15" x14ac:dyDescent="0.2">
      <c r="A132" s="14">
        <f>+A130+1</f>
        <v>72</v>
      </c>
      <c r="B132" s="2"/>
      <c r="C132" s="2"/>
      <c r="D132" s="8" t="s">
        <v>32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6"/>
    </row>
    <row r="133" spans="1:15" x14ac:dyDescent="0.2">
      <c r="A133" s="14"/>
      <c r="B133" s="2"/>
      <c r="C133" s="2"/>
      <c r="D133" s="8" t="s">
        <v>33</v>
      </c>
      <c r="E133" s="15">
        <v>42</v>
      </c>
      <c r="F133" s="32">
        <v>0</v>
      </c>
      <c r="G133" s="32">
        <v>0</v>
      </c>
      <c r="H133" s="15">
        <v>42</v>
      </c>
      <c r="I133" s="32">
        <v>0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  <c r="O133" s="16">
        <f>+O131+1</f>
        <v>72</v>
      </c>
    </row>
    <row r="134" spans="1:15" x14ac:dyDescent="0.2">
      <c r="A134" s="14">
        <f>+A132+1</f>
        <v>73</v>
      </c>
      <c r="B134" s="2"/>
      <c r="C134" s="2"/>
      <c r="D134" s="8" t="s">
        <v>29</v>
      </c>
      <c r="E134" s="15">
        <v>4791</v>
      </c>
      <c r="F134" s="15">
        <v>205</v>
      </c>
      <c r="G134" s="15">
        <v>144</v>
      </c>
      <c r="H134" s="15">
        <v>267</v>
      </c>
      <c r="I134" s="32">
        <v>0</v>
      </c>
      <c r="J134" s="15">
        <v>106</v>
      </c>
      <c r="K134" s="32">
        <v>0</v>
      </c>
      <c r="L134" s="15">
        <v>2358</v>
      </c>
      <c r="M134" s="15">
        <v>289</v>
      </c>
      <c r="N134" s="15">
        <v>1422</v>
      </c>
      <c r="O134" s="16">
        <f>+O133+1</f>
        <v>73</v>
      </c>
    </row>
    <row r="135" spans="1:15" x14ac:dyDescent="0.2">
      <c r="A135" s="14">
        <f>+A134+1</f>
        <v>74</v>
      </c>
      <c r="B135" s="2"/>
      <c r="C135" s="2"/>
      <c r="D135" s="8" t="s">
        <v>10</v>
      </c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6"/>
    </row>
    <row r="136" spans="1:15" x14ac:dyDescent="0.2">
      <c r="A136" s="14"/>
      <c r="B136" s="2"/>
      <c r="C136" s="2"/>
      <c r="D136" s="8" t="s">
        <v>11</v>
      </c>
      <c r="E136" s="15">
        <v>10532</v>
      </c>
      <c r="F136" s="15">
        <v>217</v>
      </c>
      <c r="G136" s="32">
        <v>0</v>
      </c>
      <c r="H136" s="15">
        <v>244</v>
      </c>
      <c r="I136" s="15">
        <v>238</v>
      </c>
      <c r="J136" s="15">
        <v>6077</v>
      </c>
      <c r="K136" s="15">
        <v>54</v>
      </c>
      <c r="L136" s="15">
        <v>729</v>
      </c>
      <c r="M136" s="15">
        <v>370</v>
      </c>
      <c r="N136" s="15">
        <v>2603</v>
      </c>
      <c r="O136" s="16">
        <f>+O134+1</f>
        <v>74</v>
      </c>
    </row>
    <row r="137" spans="1:15" x14ac:dyDescent="0.2">
      <c r="A137" s="14">
        <f>+A135+1</f>
        <v>75</v>
      </c>
      <c r="B137" s="2"/>
      <c r="C137" s="2"/>
      <c r="D137" s="8" t="s">
        <v>12</v>
      </c>
      <c r="E137" s="15">
        <v>3517</v>
      </c>
      <c r="F137" s="15">
        <v>47</v>
      </c>
      <c r="G137" s="32">
        <v>0</v>
      </c>
      <c r="H137" s="15">
        <v>393</v>
      </c>
      <c r="I137" s="15">
        <v>185</v>
      </c>
      <c r="J137" s="15">
        <v>208</v>
      </c>
      <c r="K137" s="32">
        <v>0</v>
      </c>
      <c r="L137" s="32">
        <v>0</v>
      </c>
      <c r="M137" s="15">
        <v>1915</v>
      </c>
      <c r="N137" s="15">
        <v>769</v>
      </c>
      <c r="O137" s="16">
        <f t="shared" ref="O137:O143" si="6">+O136+1</f>
        <v>75</v>
      </c>
    </row>
    <row r="138" spans="1:15" x14ac:dyDescent="0.2">
      <c r="A138" s="14">
        <f t="shared" ref="A138:A144" si="7">+A137+1</f>
        <v>76</v>
      </c>
      <c r="B138" s="2"/>
      <c r="C138" s="2"/>
      <c r="D138" s="8" t="s">
        <v>38</v>
      </c>
      <c r="E138" s="15">
        <v>4362</v>
      </c>
      <c r="F138" s="15">
        <v>357</v>
      </c>
      <c r="G138" s="32">
        <v>0</v>
      </c>
      <c r="H138" s="32">
        <v>0</v>
      </c>
      <c r="I138" s="15">
        <v>630</v>
      </c>
      <c r="J138" s="15">
        <v>2302</v>
      </c>
      <c r="K138" s="32">
        <v>0</v>
      </c>
      <c r="L138" s="15">
        <v>105</v>
      </c>
      <c r="M138" s="15">
        <v>94</v>
      </c>
      <c r="N138" s="15">
        <v>874</v>
      </c>
      <c r="O138" s="16">
        <f t="shared" si="6"/>
        <v>76</v>
      </c>
    </row>
    <row r="139" spans="1:15" x14ac:dyDescent="0.2">
      <c r="A139" s="14">
        <f t="shared" si="7"/>
        <v>77</v>
      </c>
      <c r="B139" s="2"/>
      <c r="C139" s="2"/>
      <c r="D139" s="8" t="s">
        <v>13</v>
      </c>
      <c r="E139" s="15">
        <v>341</v>
      </c>
      <c r="F139" s="32">
        <v>0</v>
      </c>
      <c r="G139" s="32">
        <v>0</v>
      </c>
      <c r="H139" s="15">
        <v>206</v>
      </c>
      <c r="I139" s="15">
        <v>41</v>
      </c>
      <c r="J139" s="32">
        <v>0</v>
      </c>
      <c r="K139" s="32">
        <v>0</v>
      </c>
      <c r="L139" s="15">
        <v>94</v>
      </c>
      <c r="M139" s="32">
        <v>0</v>
      </c>
      <c r="N139" s="32">
        <v>0</v>
      </c>
      <c r="O139" s="16">
        <f t="shared" si="6"/>
        <v>77</v>
      </c>
    </row>
    <row r="140" spans="1:15" x14ac:dyDescent="0.2">
      <c r="A140" s="14">
        <f t="shared" si="7"/>
        <v>78</v>
      </c>
      <c r="B140" s="2"/>
      <c r="C140" s="2"/>
      <c r="D140" s="8" t="s">
        <v>14</v>
      </c>
      <c r="E140" s="15">
        <v>502</v>
      </c>
      <c r="F140" s="15">
        <v>194</v>
      </c>
      <c r="G140" s="32">
        <v>0</v>
      </c>
      <c r="H140" s="15">
        <v>59</v>
      </c>
      <c r="I140" s="15">
        <v>192</v>
      </c>
      <c r="J140" s="15">
        <v>57</v>
      </c>
      <c r="K140" s="32">
        <v>0</v>
      </c>
      <c r="L140" s="32">
        <v>0</v>
      </c>
      <c r="M140" s="32">
        <v>0</v>
      </c>
      <c r="N140" s="32">
        <v>0</v>
      </c>
      <c r="O140" s="16">
        <f t="shared" si="6"/>
        <v>78</v>
      </c>
    </row>
    <row r="141" spans="1:15" x14ac:dyDescent="0.2">
      <c r="A141" s="14">
        <f t="shared" si="7"/>
        <v>79</v>
      </c>
      <c r="B141" s="2"/>
      <c r="C141" s="2"/>
      <c r="D141" s="8" t="s">
        <v>15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32">
        <v>0</v>
      </c>
      <c r="L141" s="32">
        <v>0</v>
      </c>
      <c r="M141" s="32">
        <v>0</v>
      </c>
      <c r="N141" s="32">
        <v>0</v>
      </c>
      <c r="O141" s="16">
        <f t="shared" si="6"/>
        <v>79</v>
      </c>
    </row>
    <row r="142" spans="1:15" x14ac:dyDescent="0.2">
      <c r="A142" s="14">
        <f t="shared" si="7"/>
        <v>80</v>
      </c>
      <c r="B142" s="2"/>
      <c r="C142" s="2"/>
      <c r="D142" s="8" t="s">
        <v>16</v>
      </c>
      <c r="E142" s="15">
        <v>443</v>
      </c>
      <c r="F142" s="32">
        <v>0</v>
      </c>
      <c r="G142" s="15">
        <v>140</v>
      </c>
      <c r="H142" s="15">
        <v>107</v>
      </c>
      <c r="I142" s="15">
        <v>44</v>
      </c>
      <c r="J142" s="32">
        <v>0</v>
      </c>
      <c r="K142" s="32">
        <v>0</v>
      </c>
      <c r="L142" s="32">
        <v>0</v>
      </c>
      <c r="M142" s="15">
        <v>58</v>
      </c>
      <c r="N142" s="15">
        <v>94</v>
      </c>
      <c r="O142" s="16">
        <f t="shared" si="6"/>
        <v>80</v>
      </c>
    </row>
    <row r="143" spans="1:15" x14ac:dyDescent="0.2">
      <c r="A143" s="14">
        <f t="shared" si="7"/>
        <v>81</v>
      </c>
      <c r="B143" s="2"/>
      <c r="C143" s="2"/>
      <c r="D143" s="8" t="s">
        <v>17</v>
      </c>
      <c r="E143" s="15">
        <v>1515</v>
      </c>
      <c r="F143" s="15">
        <v>48</v>
      </c>
      <c r="G143" s="32">
        <v>0</v>
      </c>
      <c r="H143" s="32">
        <v>0</v>
      </c>
      <c r="I143" s="15">
        <v>297</v>
      </c>
      <c r="J143" s="15">
        <v>454</v>
      </c>
      <c r="K143" s="32">
        <v>0</v>
      </c>
      <c r="L143" s="32">
        <v>0</v>
      </c>
      <c r="M143" s="15">
        <v>47</v>
      </c>
      <c r="N143" s="15">
        <v>669</v>
      </c>
      <c r="O143" s="16">
        <f t="shared" si="6"/>
        <v>81</v>
      </c>
    </row>
    <row r="144" spans="1:15" x14ac:dyDescent="0.2">
      <c r="A144" s="14">
        <f t="shared" si="7"/>
        <v>82</v>
      </c>
      <c r="B144" s="2"/>
      <c r="C144" s="2"/>
      <c r="D144" s="17" t="s">
        <v>18</v>
      </c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6"/>
    </row>
    <row r="145" spans="1:15" x14ac:dyDescent="0.2">
      <c r="A145" s="14"/>
      <c r="B145" s="2"/>
      <c r="C145" s="2"/>
      <c r="D145" s="8" t="s">
        <v>19</v>
      </c>
      <c r="E145" s="15">
        <v>4541</v>
      </c>
      <c r="F145" s="15">
        <v>343</v>
      </c>
      <c r="G145" s="15">
        <v>770</v>
      </c>
      <c r="H145" s="15">
        <v>637</v>
      </c>
      <c r="I145" s="15">
        <v>753</v>
      </c>
      <c r="J145" s="15">
        <v>1188</v>
      </c>
      <c r="K145" s="32">
        <v>0</v>
      </c>
      <c r="L145" s="15">
        <v>205</v>
      </c>
      <c r="M145" s="15">
        <v>224</v>
      </c>
      <c r="N145" s="15">
        <v>421</v>
      </c>
      <c r="O145" s="16">
        <f>+O143+1</f>
        <v>82</v>
      </c>
    </row>
    <row r="146" spans="1:15" x14ac:dyDescent="0.2">
      <c r="A146" s="14">
        <f>+A144+1</f>
        <v>83</v>
      </c>
      <c r="B146" s="2"/>
      <c r="C146" s="2"/>
      <c r="D146" s="8" t="s">
        <v>20</v>
      </c>
      <c r="E146" s="15">
        <v>4874</v>
      </c>
      <c r="F146" s="15">
        <v>272</v>
      </c>
      <c r="G146" s="15">
        <v>4042</v>
      </c>
      <c r="H146" s="15">
        <v>154</v>
      </c>
      <c r="I146" s="15">
        <v>31</v>
      </c>
      <c r="J146" s="15">
        <v>213</v>
      </c>
      <c r="K146" s="32">
        <v>0</v>
      </c>
      <c r="L146" s="15">
        <v>50</v>
      </c>
      <c r="M146" s="32">
        <v>0</v>
      </c>
      <c r="N146" s="15">
        <v>112</v>
      </c>
      <c r="O146" s="16">
        <f>+O145+1</f>
        <v>83</v>
      </c>
    </row>
    <row r="147" spans="1:15" x14ac:dyDescent="0.2">
      <c r="A147" s="14">
        <f>+A146+1</f>
        <v>84</v>
      </c>
      <c r="B147" s="2"/>
      <c r="C147" s="2"/>
      <c r="D147" s="8" t="s">
        <v>21</v>
      </c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6"/>
    </row>
    <row r="148" spans="1:15" x14ac:dyDescent="0.2">
      <c r="A148" s="14"/>
      <c r="B148" s="2"/>
      <c r="C148" s="2"/>
      <c r="D148" s="8" t="s">
        <v>22</v>
      </c>
      <c r="E148" s="15">
        <v>2312</v>
      </c>
      <c r="F148" s="15">
        <v>53</v>
      </c>
      <c r="G148" s="15">
        <v>684</v>
      </c>
      <c r="H148" s="15">
        <v>825</v>
      </c>
      <c r="I148" s="15">
        <v>202</v>
      </c>
      <c r="J148" s="15">
        <v>439</v>
      </c>
      <c r="K148" s="32">
        <v>0</v>
      </c>
      <c r="L148" s="32">
        <v>0</v>
      </c>
      <c r="M148" s="15">
        <v>50</v>
      </c>
      <c r="N148" s="15">
        <v>59</v>
      </c>
      <c r="O148" s="16">
        <f>+O146+1</f>
        <v>84</v>
      </c>
    </row>
    <row r="149" spans="1:15" x14ac:dyDescent="0.2">
      <c r="A149" s="14">
        <f>+A147+1</f>
        <v>85</v>
      </c>
      <c r="B149" s="2"/>
      <c r="C149" s="2"/>
      <c r="D149" s="8" t="s">
        <v>23</v>
      </c>
      <c r="E149" s="15">
        <v>340</v>
      </c>
      <c r="F149" s="15">
        <v>90</v>
      </c>
      <c r="G149" s="15">
        <v>49</v>
      </c>
      <c r="H149" s="32">
        <v>0</v>
      </c>
      <c r="I149" s="32">
        <v>0</v>
      </c>
      <c r="J149" s="15">
        <v>201</v>
      </c>
      <c r="K149" s="32">
        <v>0</v>
      </c>
      <c r="L149" s="32">
        <v>0</v>
      </c>
      <c r="M149" s="32">
        <v>0</v>
      </c>
      <c r="N149" s="32">
        <v>0</v>
      </c>
      <c r="O149" s="16">
        <f>+O148+1</f>
        <v>85</v>
      </c>
    </row>
    <row r="150" spans="1:15" x14ac:dyDescent="0.2">
      <c r="A150" s="14">
        <f>+A149+1</f>
        <v>86</v>
      </c>
      <c r="B150" s="2"/>
      <c r="C150" s="2"/>
      <c r="D150" s="8" t="s">
        <v>24</v>
      </c>
      <c r="E150" s="15">
        <v>1860</v>
      </c>
      <c r="F150" s="32">
        <v>0</v>
      </c>
      <c r="G150" s="15">
        <v>93</v>
      </c>
      <c r="H150" s="15">
        <v>261</v>
      </c>
      <c r="I150" s="32">
        <v>0</v>
      </c>
      <c r="J150" s="15">
        <v>463</v>
      </c>
      <c r="K150" s="32">
        <v>0</v>
      </c>
      <c r="L150" s="15">
        <v>377</v>
      </c>
      <c r="M150" s="15">
        <v>42</v>
      </c>
      <c r="N150" s="15">
        <v>624</v>
      </c>
      <c r="O150" s="16">
        <f>+O149+1</f>
        <v>86</v>
      </c>
    </row>
    <row r="151" spans="1:15" x14ac:dyDescent="0.2">
      <c r="A151" s="14">
        <f>+A150+1</f>
        <v>87</v>
      </c>
      <c r="B151" s="2"/>
      <c r="C151" s="2"/>
      <c r="D151" s="8" t="s">
        <v>25</v>
      </c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6"/>
    </row>
    <row r="152" spans="1:15" x14ac:dyDescent="0.2">
      <c r="A152" s="14"/>
      <c r="B152" s="2"/>
      <c r="C152" s="2"/>
      <c r="D152" s="8" t="s">
        <v>26</v>
      </c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6"/>
    </row>
    <row r="153" spans="1:15" x14ac:dyDescent="0.2">
      <c r="A153" s="14"/>
      <c r="B153" s="2"/>
      <c r="C153" s="2"/>
      <c r="D153" s="8" t="s">
        <v>27</v>
      </c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6"/>
    </row>
    <row r="154" spans="1:15" x14ac:dyDescent="0.2">
      <c r="A154" s="14"/>
      <c r="B154" s="2"/>
      <c r="C154" s="2"/>
      <c r="D154" s="8" t="s">
        <v>28</v>
      </c>
      <c r="E154" s="15">
        <v>2237</v>
      </c>
      <c r="F154" s="32">
        <v>0</v>
      </c>
      <c r="G154" s="15">
        <v>46</v>
      </c>
      <c r="H154" s="32">
        <v>0</v>
      </c>
      <c r="I154" s="32">
        <v>0</v>
      </c>
      <c r="J154" s="15">
        <v>1037</v>
      </c>
      <c r="K154" s="32">
        <v>0</v>
      </c>
      <c r="L154" s="32">
        <v>0</v>
      </c>
      <c r="M154" s="32">
        <v>0</v>
      </c>
      <c r="N154" s="15">
        <v>1154</v>
      </c>
      <c r="O154" s="16">
        <f>+O150+1</f>
        <v>87</v>
      </c>
    </row>
    <row r="155" spans="1:15" x14ac:dyDescent="0.2">
      <c r="A155" s="14">
        <f>+A151+1</f>
        <v>88</v>
      </c>
      <c r="B155" s="2"/>
      <c r="C155" s="2"/>
      <c r="D155" s="8" t="s">
        <v>34</v>
      </c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6"/>
    </row>
    <row r="156" spans="1:15" x14ac:dyDescent="0.2">
      <c r="A156" s="14"/>
      <c r="B156" s="2"/>
      <c r="C156" s="2"/>
      <c r="D156" s="8" t="s">
        <v>35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  <c r="O156" s="16">
        <f>+O154+1</f>
        <v>88</v>
      </c>
    </row>
    <row r="157" spans="1:15" x14ac:dyDescent="0.2">
      <c r="B157" s="2"/>
      <c r="C157" s="2"/>
    </row>
    <row r="158" spans="1:15" x14ac:dyDescent="0.2">
      <c r="B158" s="4" t="s">
        <v>66</v>
      </c>
      <c r="C158" s="2"/>
      <c r="E158" s="15"/>
      <c r="F158" s="15"/>
      <c r="G158" s="15"/>
      <c r="H158" s="15"/>
      <c r="I158" s="15"/>
      <c r="J158" s="15"/>
      <c r="K158" s="15"/>
      <c r="L158" s="15"/>
      <c r="M158" s="15"/>
      <c r="N158" s="15"/>
    </row>
    <row r="159" spans="1:15" x14ac:dyDescent="0.2">
      <c r="A159" s="6">
        <f>+A155+1</f>
        <v>89</v>
      </c>
      <c r="B159" s="2"/>
      <c r="C159" s="2" t="s">
        <v>45</v>
      </c>
      <c r="E159" s="3">
        <v>39963</v>
      </c>
      <c r="F159" s="3">
        <v>987</v>
      </c>
      <c r="G159" s="3">
        <v>2008</v>
      </c>
      <c r="H159" s="3">
        <v>1782</v>
      </c>
      <c r="I159" s="3">
        <v>883</v>
      </c>
      <c r="J159" s="3">
        <v>5551</v>
      </c>
      <c r="K159" s="3">
        <v>3946</v>
      </c>
      <c r="L159" s="3">
        <v>5885</v>
      </c>
      <c r="M159" s="3">
        <v>4056</v>
      </c>
      <c r="N159" s="3">
        <v>14865</v>
      </c>
      <c r="O159" s="4">
        <f>+O156+1</f>
        <v>89</v>
      </c>
    </row>
    <row r="160" spans="1:15" x14ac:dyDescent="0.2">
      <c r="A160" s="14"/>
      <c r="B160" s="2"/>
      <c r="C160" s="2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6"/>
    </row>
    <row r="161" spans="1:15" x14ac:dyDescent="0.2">
      <c r="A161" s="14">
        <f>+A159+1</f>
        <v>90</v>
      </c>
      <c r="B161" s="2"/>
      <c r="C161" s="2"/>
      <c r="D161" s="8" t="s">
        <v>7</v>
      </c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6"/>
    </row>
    <row r="162" spans="1:15" x14ac:dyDescent="0.2">
      <c r="A162" s="14"/>
      <c r="B162" s="2"/>
      <c r="C162" s="2"/>
      <c r="D162" s="8" t="s">
        <v>8</v>
      </c>
      <c r="E162" s="15">
        <v>15111</v>
      </c>
      <c r="F162" s="15">
        <v>330</v>
      </c>
      <c r="G162" s="15">
        <v>45</v>
      </c>
      <c r="H162" s="32">
        <v>0</v>
      </c>
      <c r="I162" s="15">
        <v>48</v>
      </c>
      <c r="J162" s="15">
        <v>51</v>
      </c>
      <c r="K162" s="15">
        <v>3834</v>
      </c>
      <c r="L162" s="15">
        <v>525</v>
      </c>
      <c r="M162" s="15">
        <v>549</v>
      </c>
      <c r="N162" s="15">
        <v>9729</v>
      </c>
      <c r="O162" s="16">
        <f>+O159+1</f>
        <v>90</v>
      </c>
    </row>
    <row r="163" spans="1:15" x14ac:dyDescent="0.2">
      <c r="A163" s="14">
        <f>+A161+1</f>
        <v>91</v>
      </c>
      <c r="B163" s="2"/>
      <c r="C163" s="2"/>
      <c r="D163" s="8" t="s">
        <v>9</v>
      </c>
      <c r="E163" s="15">
        <v>373</v>
      </c>
      <c r="F163" s="32">
        <v>0</v>
      </c>
      <c r="G163" s="32">
        <v>0</v>
      </c>
      <c r="H163" s="15">
        <v>52</v>
      </c>
      <c r="I163" s="32">
        <v>0</v>
      </c>
      <c r="J163" s="15">
        <v>60</v>
      </c>
      <c r="K163" s="32">
        <v>0</v>
      </c>
      <c r="L163" s="15">
        <v>163</v>
      </c>
      <c r="M163" s="15">
        <v>98</v>
      </c>
      <c r="N163" s="32">
        <v>0</v>
      </c>
      <c r="O163" s="16">
        <f>+O162+1</f>
        <v>91</v>
      </c>
    </row>
    <row r="164" spans="1:15" x14ac:dyDescent="0.2">
      <c r="A164" s="14">
        <f>+A163+1</f>
        <v>92</v>
      </c>
      <c r="B164" s="2"/>
      <c r="C164" s="2"/>
      <c r="D164" s="8" t="s">
        <v>37</v>
      </c>
      <c r="E164" s="15">
        <v>1704</v>
      </c>
      <c r="F164" s="32">
        <v>0</v>
      </c>
      <c r="G164" s="32">
        <v>0</v>
      </c>
      <c r="H164" s="32">
        <v>0</v>
      </c>
      <c r="I164" s="32">
        <v>0</v>
      </c>
      <c r="J164" s="15">
        <v>111</v>
      </c>
      <c r="K164" s="15">
        <v>58</v>
      </c>
      <c r="L164" s="15">
        <v>1170</v>
      </c>
      <c r="M164" s="15">
        <v>320</v>
      </c>
      <c r="N164" s="15">
        <v>45</v>
      </c>
      <c r="O164" s="16">
        <f>+O163+1</f>
        <v>92</v>
      </c>
    </row>
    <row r="165" spans="1:15" x14ac:dyDescent="0.2">
      <c r="A165" s="14">
        <f>+A164+1</f>
        <v>93</v>
      </c>
      <c r="B165" s="2"/>
      <c r="C165" s="2"/>
      <c r="D165" s="8" t="s">
        <v>30</v>
      </c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6"/>
    </row>
    <row r="166" spans="1:15" x14ac:dyDescent="0.2">
      <c r="A166" s="14"/>
      <c r="B166" s="2"/>
      <c r="C166" s="2"/>
      <c r="D166" s="8" t="s">
        <v>31</v>
      </c>
      <c r="E166" s="15">
        <v>308</v>
      </c>
      <c r="F166" s="32">
        <v>0</v>
      </c>
      <c r="G166" s="15">
        <v>98</v>
      </c>
      <c r="H166" s="15">
        <v>101</v>
      </c>
      <c r="I166" s="32">
        <v>0</v>
      </c>
      <c r="J166" s="32">
        <v>0</v>
      </c>
      <c r="K166" s="32">
        <v>0</v>
      </c>
      <c r="L166" s="15">
        <v>109</v>
      </c>
      <c r="M166" s="32">
        <v>0</v>
      </c>
      <c r="N166" s="32">
        <v>0</v>
      </c>
      <c r="O166" s="16">
        <f>+O164+1</f>
        <v>93</v>
      </c>
    </row>
    <row r="167" spans="1:15" x14ac:dyDescent="0.2">
      <c r="A167" s="14">
        <f>+A165+1</f>
        <v>94</v>
      </c>
      <c r="B167" s="2"/>
      <c r="C167" s="2"/>
      <c r="D167" s="8" t="s">
        <v>32</v>
      </c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6"/>
    </row>
    <row r="168" spans="1:15" x14ac:dyDescent="0.2">
      <c r="A168" s="14"/>
      <c r="B168" s="2"/>
      <c r="C168" s="2"/>
      <c r="D168" s="8" t="s">
        <v>33</v>
      </c>
      <c r="E168" s="15">
        <v>42</v>
      </c>
      <c r="F168" s="32">
        <v>0</v>
      </c>
      <c r="G168" s="32">
        <v>0</v>
      </c>
      <c r="H168" s="15">
        <v>42</v>
      </c>
      <c r="I168" s="32">
        <v>0</v>
      </c>
      <c r="J168" s="32">
        <v>0</v>
      </c>
      <c r="K168" s="32">
        <v>0</v>
      </c>
      <c r="L168" s="32">
        <v>0</v>
      </c>
      <c r="M168" s="32">
        <v>0</v>
      </c>
      <c r="N168" s="32">
        <v>0</v>
      </c>
      <c r="O168" s="16">
        <f>+O166+1</f>
        <v>94</v>
      </c>
    </row>
    <row r="169" spans="1:15" x14ac:dyDescent="0.2">
      <c r="A169" s="14">
        <f>+A167+1</f>
        <v>95</v>
      </c>
      <c r="B169" s="2"/>
      <c r="C169" s="2"/>
      <c r="D169" s="8" t="s">
        <v>29</v>
      </c>
      <c r="E169" s="15">
        <v>4534</v>
      </c>
      <c r="F169" s="15">
        <v>49</v>
      </c>
      <c r="G169" s="15">
        <v>144</v>
      </c>
      <c r="H169" s="15">
        <v>222</v>
      </c>
      <c r="I169" s="32">
        <v>0</v>
      </c>
      <c r="J169" s="15">
        <v>106</v>
      </c>
      <c r="K169" s="32">
        <v>0</v>
      </c>
      <c r="L169" s="15">
        <v>2358</v>
      </c>
      <c r="M169" s="15">
        <v>289</v>
      </c>
      <c r="N169" s="15">
        <v>1366</v>
      </c>
      <c r="O169" s="16">
        <f>+O168+1</f>
        <v>95</v>
      </c>
    </row>
    <row r="170" spans="1:15" x14ac:dyDescent="0.2">
      <c r="A170" s="14">
        <f>+A169+1</f>
        <v>96</v>
      </c>
      <c r="B170" s="2"/>
      <c r="C170" s="2"/>
      <c r="D170" s="8" t="s">
        <v>10</v>
      </c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6"/>
    </row>
    <row r="171" spans="1:15" x14ac:dyDescent="0.2">
      <c r="A171" s="14"/>
      <c r="B171" s="2"/>
      <c r="C171" s="2"/>
      <c r="D171" s="8" t="s">
        <v>11</v>
      </c>
      <c r="E171" s="15">
        <v>5246</v>
      </c>
      <c r="F171" s="15">
        <v>158</v>
      </c>
      <c r="G171" s="32">
        <v>0</v>
      </c>
      <c r="H171" s="15">
        <v>134</v>
      </c>
      <c r="I171" s="15">
        <v>152</v>
      </c>
      <c r="J171" s="15">
        <v>2201</v>
      </c>
      <c r="K171" s="15">
        <v>54</v>
      </c>
      <c r="L171" s="15">
        <v>729</v>
      </c>
      <c r="M171" s="15">
        <v>370</v>
      </c>
      <c r="N171" s="15">
        <v>1448</v>
      </c>
      <c r="O171" s="16">
        <f>+O169+1</f>
        <v>96</v>
      </c>
    </row>
    <row r="172" spans="1:15" x14ac:dyDescent="0.2">
      <c r="A172" s="14">
        <f>+A170+1</f>
        <v>97</v>
      </c>
      <c r="B172" s="2"/>
      <c r="C172" s="2"/>
      <c r="D172" s="8" t="s">
        <v>12</v>
      </c>
      <c r="E172" s="15">
        <v>3276</v>
      </c>
      <c r="F172" s="15">
        <v>47</v>
      </c>
      <c r="G172" s="32">
        <v>0</v>
      </c>
      <c r="H172" s="15">
        <v>337</v>
      </c>
      <c r="I172" s="32">
        <v>0</v>
      </c>
      <c r="J172" s="15">
        <v>208</v>
      </c>
      <c r="K172" s="32">
        <v>0</v>
      </c>
      <c r="L172" s="32">
        <v>0</v>
      </c>
      <c r="M172" s="15">
        <v>1915</v>
      </c>
      <c r="N172" s="15">
        <v>769</v>
      </c>
      <c r="O172" s="16">
        <f t="shared" ref="O172:O178" si="8">+O171+1</f>
        <v>97</v>
      </c>
    </row>
    <row r="173" spans="1:15" x14ac:dyDescent="0.2">
      <c r="A173" s="14">
        <f t="shared" ref="A173:A179" si="9">+A172+1</f>
        <v>98</v>
      </c>
      <c r="B173" s="2"/>
      <c r="C173" s="2"/>
      <c r="D173" s="8" t="s">
        <v>38</v>
      </c>
      <c r="E173" s="15">
        <v>1363</v>
      </c>
      <c r="F173" s="15">
        <v>135</v>
      </c>
      <c r="G173" s="32">
        <v>0</v>
      </c>
      <c r="H173" s="32">
        <v>0</v>
      </c>
      <c r="I173" s="15">
        <v>286</v>
      </c>
      <c r="J173" s="15">
        <v>652</v>
      </c>
      <c r="K173" s="32">
        <v>0</v>
      </c>
      <c r="L173" s="15">
        <v>105</v>
      </c>
      <c r="M173" s="15">
        <v>94</v>
      </c>
      <c r="N173" s="15">
        <v>91</v>
      </c>
      <c r="O173" s="16">
        <f t="shared" si="8"/>
        <v>98</v>
      </c>
    </row>
    <row r="174" spans="1:15" x14ac:dyDescent="0.2">
      <c r="A174" s="14">
        <f t="shared" si="9"/>
        <v>99</v>
      </c>
      <c r="B174" s="2"/>
      <c r="C174" s="2"/>
      <c r="D174" s="8" t="s">
        <v>13</v>
      </c>
      <c r="E174" s="15">
        <v>241</v>
      </c>
      <c r="F174" s="32">
        <v>0</v>
      </c>
      <c r="G174" s="32">
        <v>0</v>
      </c>
      <c r="H174" s="15">
        <v>147</v>
      </c>
      <c r="I174" s="32">
        <v>0</v>
      </c>
      <c r="J174" s="32">
        <v>0</v>
      </c>
      <c r="K174" s="32">
        <v>0</v>
      </c>
      <c r="L174" s="15">
        <v>94</v>
      </c>
      <c r="M174" s="32">
        <v>0</v>
      </c>
      <c r="N174" s="32">
        <v>0</v>
      </c>
      <c r="O174" s="16">
        <f t="shared" si="8"/>
        <v>99</v>
      </c>
    </row>
    <row r="175" spans="1:15" x14ac:dyDescent="0.2">
      <c r="A175" s="14">
        <f t="shared" si="9"/>
        <v>100</v>
      </c>
      <c r="B175" s="2"/>
      <c r="C175" s="2"/>
      <c r="D175" s="8" t="s">
        <v>14</v>
      </c>
      <c r="E175" s="15">
        <v>143</v>
      </c>
      <c r="F175" s="32">
        <v>0</v>
      </c>
      <c r="G175" s="32">
        <v>0</v>
      </c>
      <c r="H175" s="32">
        <v>0</v>
      </c>
      <c r="I175" s="15">
        <v>86</v>
      </c>
      <c r="J175" s="15">
        <v>57</v>
      </c>
      <c r="K175" s="32">
        <v>0</v>
      </c>
      <c r="L175" s="32">
        <v>0</v>
      </c>
      <c r="M175" s="32">
        <v>0</v>
      </c>
      <c r="N175" s="32">
        <v>0</v>
      </c>
      <c r="O175" s="16">
        <f t="shared" si="8"/>
        <v>100</v>
      </c>
    </row>
    <row r="176" spans="1:15" x14ac:dyDescent="0.2">
      <c r="A176" s="14">
        <f t="shared" si="9"/>
        <v>101</v>
      </c>
      <c r="B176" s="2"/>
      <c r="C176" s="2"/>
      <c r="D176" s="8" t="s">
        <v>15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32">
        <v>0</v>
      </c>
      <c r="L176" s="32">
        <v>0</v>
      </c>
      <c r="M176" s="32">
        <v>0</v>
      </c>
      <c r="N176" s="32">
        <v>0</v>
      </c>
      <c r="O176" s="16">
        <f t="shared" si="8"/>
        <v>101</v>
      </c>
    </row>
    <row r="177" spans="1:15" x14ac:dyDescent="0.2">
      <c r="A177" s="14">
        <f t="shared" si="9"/>
        <v>102</v>
      </c>
      <c r="B177" s="2"/>
      <c r="C177" s="2"/>
      <c r="D177" s="8" t="s">
        <v>16</v>
      </c>
      <c r="E177" s="15">
        <v>309</v>
      </c>
      <c r="F177" s="32">
        <v>0</v>
      </c>
      <c r="G177" s="15">
        <v>98</v>
      </c>
      <c r="H177" s="15">
        <v>59</v>
      </c>
      <c r="I177" s="32">
        <v>0</v>
      </c>
      <c r="J177" s="32">
        <v>0</v>
      </c>
      <c r="K177" s="32">
        <v>0</v>
      </c>
      <c r="L177" s="32">
        <v>0</v>
      </c>
      <c r="M177" s="15">
        <v>58</v>
      </c>
      <c r="N177" s="15">
        <v>94</v>
      </c>
      <c r="O177" s="16">
        <f t="shared" si="8"/>
        <v>102</v>
      </c>
    </row>
    <row r="178" spans="1:15" x14ac:dyDescent="0.2">
      <c r="A178" s="14">
        <f t="shared" si="9"/>
        <v>103</v>
      </c>
      <c r="B178" s="2"/>
      <c r="C178" s="2"/>
      <c r="D178" s="8" t="s">
        <v>17</v>
      </c>
      <c r="E178" s="15">
        <v>1427</v>
      </c>
      <c r="F178" s="15">
        <v>48</v>
      </c>
      <c r="G178" s="32">
        <v>0</v>
      </c>
      <c r="H178" s="32">
        <v>0</v>
      </c>
      <c r="I178" s="15">
        <v>209</v>
      </c>
      <c r="J178" s="15">
        <v>454</v>
      </c>
      <c r="K178" s="32">
        <v>0</v>
      </c>
      <c r="L178" s="32">
        <v>0</v>
      </c>
      <c r="M178" s="15">
        <v>47</v>
      </c>
      <c r="N178" s="15">
        <v>669</v>
      </c>
      <c r="O178" s="16">
        <f t="shared" si="8"/>
        <v>103</v>
      </c>
    </row>
    <row r="179" spans="1:15" x14ac:dyDescent="0.2">
      <c r="A179" s="14">
        <f t="shared" si="9"/>
        <v>104</v>
      </c>
      <c r="B179" s="2"/>
      <c r="C179" s="2"/>
      <c r="D179" s="17" t="s">
        <v>18</v>
      </c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6"/>
    </row>
    <row r="180" spans="1:15" x14ac:dyDescent="0.2">
      <c r="A180" s="14"/>
      <c r="B180" s="2"/>
      <c r="C180" s="2"/>
      <c r="D180" s="8" t="s">
        <v>19</v>
      </c>
      <c r="E180" s="15">
        <v>2918</v>
      </c>
      <c r="F180" s="15">
        <v>165</v>
      </c>
      <c r="G180" s="15">
        <v>383</v>
      </c>
      <c r="H180" s="15">
        <v>446</v>
      </c>
      <c r="I180" s="15">
        <v>102</v>
      </c>
      <c r="J180" s="15">
        <v>1031</v>
      </c>
      <c r="K180" s="32">
        <v>0</v>
      </c>
      <c r="L180" s="15">
        <v>205</v>
      </c>
      <c r="M180" s="15">
        <v>224</v>
      </c>
      <c r="N180" s="15">
        <v>362</v>
      </c>
      <c r="O180" s="16">
        <f>+O178+1</f>
        <v>104</v>
      </c>
    </row>
    <row r="181" spans="1:15" x14ac:dyDescent="0.2">
      <c r="A181" s="14">
        <f>+A179+1</f>
        <v>105</v>
      </c>
      <c r="B181" s="2"/>
      <c r="C181" s="2"/>
      <c r="D181" s="8" t="s">
        <v>20</v>
      </c>
      <c r="E181" s="15">
        <v>1148</v>
      </c>
      <c r="F181" s="15">
        <v>55</v>
      </c>
      <c r="G181" s="15">
        <v>895</v>
      </c>
      <c r="H181" s="15">
        <v>47</v>
      </c>
      <c r="I181" s="32">
        <v>0</v>
      </c>
      <c r="J181" s="15">
        <v>101</v>
      </c>
      <c r="K181" s="32">
        <v>0</v>
      </c>
      <c r="L181" s="15">
        <v>50</v>
      </c>
      <c r="M181" s="32">
        <v>0</v>
      </c>
      <c r="N181" s="32">
        <v>0</v>
      </c>
      <c r="O181" s="16">
        <f>+O180+1</f>
        <v>105</v>
      </c>
    </row>
    <row r="182" spans="1:15" x14ac:dyDescent="0.2">
      <c r="A182" s="14">
        <f>+A181+1</f>
        <v>106</v>
      </c>
      <c r="B182" s="2"/>
      <c r="C182" s="2"/>
      <c r="D182" s="8" t="s">
        <v>21</v>
      </c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6"/>
    </row>
    <row r="183" spans="1:15" x14ac:dyDescent="0.2">
      <c r="A183" s="14"/>
      <c r="B183" s="2"/>
      <c r="C183" s="2"/>
      <c r="D183" s="8" t="s">
        <v>22</v>
      </c>
      <c r="E183" s="15">
        <v>439</v>
      </c>
      <c r="F183" s="32">
        <v>0</v>
      </c>
      <c r="G183" s="15">
        <v>203</v>
      </c>
      <c r="H183" s="15">
        <v>135</v>
      </c>
      <c r="I183" s="32">
        <v>0</v>
      </c>
      <c r="J183" s="15">
        <v>51</v>
      </c>
      <c r="K183" s="32">
        <v>0</v>
      </c>
      <c r="L183" s="32">
        <v>0</v>
      </c>
      <c r="M183" s="15">
        <v>50</v>
      </c>
      <c r="N183" s="32">
        <v>0</v>
      </c>
      <c r="O183" s="16">
        <f>+O181+1</f>
        <v>106</v>
      </c>
    </row>
    <row r="184" spans="1:15" x14ac:dyDescent="0.2">
      <c r="A184" s="14">
        <f>+A182+1</f>
        <v>107</v>
      </c>
      <c r="B184" s="2"/>
      <c r="C184" s="2"/>
      <c r="D184" s="8" t="s">
        <v>23</v>
      </c>
      <c r="E184" s="15">
        <v>49</v>
      </c>
      <c r="F184" s="32">
        <v>0</v>
      </c>
      <c r="G184" s="15">
        <v>49</v>
      </c>
      <c r="H184" s="32">
        <v>0</v>
      </c>
      <c r="I184" s="32">
        <v>0</v>
      </c>
      <c r="J184" s="32">
        <v>0</v>
      </c>
      <c r="K184" s="32">
        <v>0</v>
      </c>
      <c r="L184" s="32">
        <v>0</v>
      </c>
      <c r="M184" s="32">
        <v>0</v>
      </c>
      <c r="N184" s="32">
        <v>0</v>
      </c>
      <c r="O184" s="16">
        <f>+O183+1</f>
        <v>107</v>
      </c>
    </row>
    <row r="185" spans="1:15" x14ac:dyDescent="0.2">
      <c r="A185" s="14">
        <f>+A184+1</f>
        <v>108</v>
      </c>
      <c r="B185" s="2"/>
      <c r="C185" s="2"/>
      <c r="D185" s="8" t="s">
        <v>24</v>
      </c>
      <c r="E185" s="15">
        <v>1046</v>
      </c>
      <c r="F185" s="32">
        <v>0</v>
      </c>
      <c r="G185" s="15">
        <v>93</v>
      </c>
      <c r="H185" s="15">
        <v>60</v>
      </c>
      <c r="I185" s="32">
        <v>0</v>
      </c>
      <c r="J185" s="15">
        <v>417</v>
      </c>
      <c r="K185" s="32">
        <v>0</v>
      </c>
      <c r="L185" s="15">
        <v>377</v>
      </c>
      <c r="M185" s="15">
        <v>42</v>
      </c>
      <c r="N185" s="15">
        <v>57</v>
      </c>
      <c r="O185" s="16">
        <f>+O184+1</f>
        <v>108</v>
      </c>
    </row>
    <row r="186" spans="1:15" x14ac:dyDescent="0.2">
      <c r="A186" s="14">
        <f>+A185+1</f>
        <v>109</v>
      </c>
      <c r="B186" s="2"/>
      <c r="C186" s="2"/>
      <c r="D186" s="8" t="s">
        <v>25</v>
      </c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6"/>
    </row>
    <row r="187" spans="1:15" x14ac:dyDescent="0.2">
      <c r="A187" s="14"/>
      <c r="B187" s="2"/>
      <c r="C187" s="2"/>
      <c r="D187" s="8" t="s">
        <v>26</v>
      </c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6"/>
    </row>
    <row r="188" spans="1:15" x14ac:dyDescent="0.2">
      <c r="A188" s="14"/>
      <c r="B188" s="2"/>
      <c r="C188" s="2"/>
      <c r="D188" s="8" t="s">
        <v>27</v>
      </c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6"/>
    </row>
    <row r="189" spans="1:15" x14ac:dyDescent="0.2">
      <c r="A189" s="14"/>
      <c r="B189" s="2"/>
      <c r="C189" s="2"/>
      <c r="D189" s="8" t="s">
        <v>28</v>
      </c>
      <c r="E189" s="15">
        <v>286</v>
      </c>
      <c r="F189" s="32">
        <v>0</v>
      </c>
      <c r="G189" s="32">
        <v>0</v>
      </c>
      <c r="H189" s="32">
        <v>0</v>
      </c>
      <c r="I189" s="32">
        <v>0</v>
      </c>
      <c r="J189" s="15">
        <v>51</v>
      </c>
      <c r="K189" s="32">
        <v>0</v>
      </c>
      <c r="L189" s="32">
        <v>0</v>
      </c>
      <c r="M189" s="32">
        <v>0</v>
      </c>
      <c r="N189" s="15">
        <v>235</v>
      </c>
      <c r="O189" s="16">
        <f>+O185+1</f>
        <v>109</v>
      </c>
    </row>
    <row r="190" spans="1:15" x14ac:dyDescent="0.2">
      <c r="A190" s="14">
        <f>+A186+1</f>
        <v>110</v>
      </c>
      <c r="B190" s="2"/>
      <c r="C190" s="2"/>
      <c r="D190" s="8" t="s">
        <v>34</v>
      </c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6"/>
    </row>
    <row r="191" spans="1:15" x14ac:dyDescent="0.2">
      <c r="A191" s="14"/>
      <c r="B191" s="2"/>
      <c r="C191" s="2"/>
      <c r="D191" s="8" t="s">
        <v>35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32">
        <v>0</v>
      </c>
      <c r="L191" s="32">
        <v>0</v>
      </c>
      <c r="M191" s="32">
        <v>0</v>
      </c>
      <c r="N191" s="32">
        <v>0</v>
      </c>
      <c r="O191" s="16">
        <f>+O189+1</f>
        <v>110</v>
      </c>
    </row>
    <row r="192" spans="1:15" x14ac:dyDescent="0.2">
      <c r="B192" s="4" t="s">
        <v>66</v>
      </c>
      <c r="C192" s="2"/>
      <c r="E192" s="15"/>
      <c r="F192" s="15"/>
      <c r="G192" s="15"/>
      <c r="H192" s="15"/>
      <c r="I192" s="15"/>
      <c r="J192" s="15"/>
      <c r="K192" s="15"/>
      <c r="L192" s="15"/>
      <c r="M192" s="15"/>
      <c r="N192" s="15"/>
    </row>
    <row r="193" spans="1:15" x14ac:dyDescent="0.2">
      <c r="A193" s="6">
        <f>+A190+1</f>
        <v>111</v>
      </c>
      <c r="B193" s="2"/>
      <c r="C193" s="2" t="s">
        <v>46</v>
      </c>
      <c r="E193" s="3">
        <v>26626</v>
      </c>
      <c r="F193" s="3">
        <v>1229</v>
      </c>
      <c r="G193" s="3">
        <v>4103</v>
      </c>
      <c r="H193" s="3">
        <v>1668</v>
      </c>
      <c r="I193" s="3">
        <v>2030</v>
      </c>
      <c r="J193" s="3">
        <v>7564</v>
      </c>
      <c r="K193" s="3">
        <v>2020</v>
      </c>
      <c r="L193" s="3">
        <v>2986</v>
      </c>
      <c r="M193" s="33">
        <v>0</v>
      </c>
      <c r="N193" s="3">
        <v>5026</v>
      </c>
      <c r="O193" s="4">
        <f>+O191+1</f>
        <v>111</v>
      </c>
    </row>
    <row r="194" spans="1:15" x14ac:dyDescent="0.2">
      <c r="A194" s="14"/>
      <c r="B194" s="2"/>
      <c r="C194" s="2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6"/>
    </row>
    <row r="195" spans="1:15" x14ac:dyDescent="0.2">
      <c r="A195" s="14">
        <f>+A193+1</f>
        <v>112</v>
      </c>
      <c r="B195" s="2"/>
      <c r="C195" s="2"/>
      <c r="D195" s="8" t="s">
        <v>7</v>
      </c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6"/>
    </row>
    <row r="196" spans="1:15" x14ac:dyDescent="0.2">
      <c r="A196" s="14"/>
      <c r="B196" s="2"/>
      <c r="C196" s="2"/>
      <c r="D196" s="8" t="s">
        <v>8</v>
      </c>
      <c r="E196" s="15">
        <v>3717</v>
      </c>
      <c r="F196" s="15">
        <v>60</v>
      </c>
      <c r="G196" s="32">
        <v>0</v>
      </c>
      <c r="H196" s="15">
        <v>49</v>
      </c>
      <c r="I196" s="15">
        <v>252</v>
      </c>
      <c r="J196" s="32">
        <v>0</v>
      </c>
      <c r="K196" s="15">
        <v>2020</v>
      </c>
      <c r="L196" s="15">
        <v>139</v>
      </c>
      <c r="M196" s="32">
        <v>0</v>
      </c>
      <c r="N196" s="15">
        <v>1197</v>
      </c>
      <c r="O196" s="16">
        <f>+O193+1</f>
        <v>112</v>
      </c>
    </row>
    <row r="197" spans="1:15" x14ac:dyDescent="0.2">
      <c r="A197" s="14">
        <f>+A195+1</f>
        <v>113</v>
      </c>
      <c r="B197" s="2"/>
      <c r="C197" s="2"/>
      <c r="D197" s="8" t="s">
        <v>9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32">
        <v>0</v>
      </c>
      <c r="L197" s="32">
        <v>0</v>
      </c>
      <c r="M197" s="32">
        <v>0</v>
      </c>
      <c r="N197" s="32">
        <v>0</v>
      </c>
      <c r="O197" s="16">
        <f>+O196+1</f>
        <v>113</v>
      </c>
    </row>
    <row r="198" spans="1:15" x14ac:dyDescent="0.2">
      <c r="A198" s="14">
        <f>+A197+1</f>
        <v>114</v>
      </c>
      <c r="B198" s="2"/>
      <c r="C198" s="2"/>
      <c r="D198" s="8" t="s">
        <v>37</v>
      </c>
      <c r="E198" s="15">
        <v>3114</v>
      </c>
      <c r="F198" s="32">
        <v>0</v>
      </c>
      <c r="G198" s="32">
        <v>0</v>
      </c>
      <c r="H198" s="32">
        <v>0</v>
      </c>
      <c r="I198" s="32">
        <v>0</v>
      </c>
      <c r="J198" s="15">
        <v>148</v>
      </c>
      <c r="K198" s="32">
        <v>0</v>
      </c>
      <c r="L198" s="15">
        <v>2847</v>
      </c>
      <c r="M198" s="32">
        <v>0</v>
      </c>
      <c r="N198" s="15">
        <v>119</v>
      </c>
      <c r="O198" s="16">
        <f>+O197+1</f>
        <v>114</v>
      </c>
    </row>
    <row r="199" spans="1:15" x14ac:dyDescent="0.2">
      <c r="A199" s="14">
        <f>+A198+1</f>
        <v>115</v>
      </c>
      <c r="B199" s="2"/>
      <c r="C199" s="2"/>
      <c r="D199" s="8" t="s">
        <v>30</v>
      </c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6"/>
    </row>
    <row r="200" spans="1:15" x14ac:dyDescent="0.2">
      <c r="A200" s="14"/>
      <c r="B200" s="2"/>
      <c r="C200" s="2"/>
      <c r="D200" s="8" t="s">
        <v>31</v>
      </c>
      <c r="E200" s="15">
        <v>53</v>
      </c>
      <c r="F200" s="32">
        <v>0</v>
      </c>
      <c r="G200" s="32">
        <v>0</v>
      </c>
      <c r="H200" s="15">
        <v>53</v>
      </c>
      <c r="I200" s="32">
        <v>0</v>
      </c>
      <c r="J200" s="32">
        <v>0</v>
      </c>
      <c r="K200" s="32">
        <v>0</v>
      </c>
      <c r="L200" s="32">
        <v>0</v>
      </c>
      <c r="M200" s="32">
        <v>0</v>
      </c>
      <c r="N200" s="32">
        <v>0</v>
      </c>
      <c r="O200" s="16">
        <f>+O198+1</f>
        <v>115</v>
      </c>
    </row>
    <row r="201" spans="1:15" x14ac:dyDescent="0.2">
      <c r="A201" s="14">
        <f>+A199+1</f>
        <v>116</v>
      </c>
      <c r="B201" s="2"/>
      <c r="C201" s="2"/>
      <c r="D201" s="8" t="s">
        <v>32</v>
      </c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6"/>
    </row>
    <row r="202" spans="1:15" x14ac:dyDescent="0.2">
      <c r="A202" s="14"/>
      <c r="B202" s="2"/>
      <c r="C202" s="2"/>
      <c r="D202" s="8" t="s">
        <v>33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32">
        <v>0</v>
      </c>
      <c r="L202" s="32">
        <v>0</v>
      </c>
      <c r="M202" s="32">
        <v>0</v>
      </c>
      <c r="N202" s="32">
        <v>0</v>
      </c>
      <c r="O202" s="16">
        <f>+O200+1</f>
        <v>116</v>
      </c>
    </row>
    <row r="203" spans="1:15" x14ac:dyDescent="0.2">
      <c r="A203" s="14">
        <f>+A201+1</f>
        <v>117</v>
      </c>
      <c r="B203" s="2"/>
      <c r="C203" s="2"/>
      <c r="D203" s="8" t="s">
        <v>29</v>
      </c>
      <c r="E203" s="15">
        <v>257</v>
      </c>
      <c r="F203" s="15">
        <v>156</v>
      </c>
      <c r="G203" s="32">
        <v>0</v>
      </c>
      <c r="H203" s="15">
        <v>45</v>
      </c>
      <c r="I203" s="32">
        <v>0</v>
      </c>
      <c r="J203" s="32">
        <v>0</v>
      </c>
      <c r="K203" s="32">
        <v>0</v>
      </c>
      <c r="L203" s="32">
        <v>0</v>
      </c>
      <c r="M203" s="32">
        <v>0</v>
      </c>
      <c r="N203" s="15">
        <v>56</v>
      </c>
      <c r="O203" s="16">
        <f>+O202+1</f>
        <v>117</v>
      </c>
    </row>
    <row r="204" spans="1:15" x14ac:dyDescent="0.2">
      <c r="A204" s="14">
        <f>+A203+1</f>
        <v>118</v>
      </c>
      <c r="B204" s="2"/>
      <c r="C204" s="2"/>
      <c r="D204" s="8" t="s">
        <v>10</v>
      </c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6"/>
    </row>
    <row r="205" spans="1:15" x14ac:dyDescent="0.2">
      <c r="A205" s="14"/>
      <c r="B205" s="2"/>
      <c r="C205" s="2"/>
      <c r="D205" s="8" t="s">
        <v>11</v>
      </c>
      <c r="E205" s="15">
        <v>5286</v>
      </c>
      <c r="F205" s="15">
        <v>59</v>
      </c>
      <c r="G205" s="32">
        <v>0</v>
      </c>
      <c r="H205" s="15">
        <v>110</v>
      </c>
      <c r="I205" s="15">
        <v>86</v>
      </c>
      <c r="J205" s="15">
        <v>3876</v>
      </c>
      <c r="K205" s="32">
        <v>0</v>
      </c>
      <c r="L205" s="32">
        <v>0</v>
      </c>
      <c r="M205" s="32">
        <v>0</v>
      </c>
      <c r="N205" s="15">
        <v>1155</v>
      </c>
      <c r="O205" s="16">
        <f>+O203+1</f>
        <v>118</v>
      </c>
    </row>
    <row r="206" spans="1:15" x14ac:dyDescent="0.2">
      <c r="A206" s="14">
        <f>+A204+1</f>
        <v>119</v>
      </c>
      <c r="B206" s="2"/>
      <c r="C206" s="2"/>
      <c r="D206" s="8" t="s">
        <v>12</v>
      </c>
      <c r="E206" s="15">
        <v>241</v>
      </c>
      <c r="F206" s="32">
        <v>0</v>
      </c>
      <c r="G206" s="32">
        <v>0</v>
      </c>
      <c r="H206" s="15">
        <v>56</v>
      </c>
      <c r="I206" s="15">
        <v>185</v>
      </c>
      <c r="J206" s="32">
        <v>0</v>
      </c>
      <c r="K206" s="32">
        <v>0</v>
      </c>
      <c r="L206" s="32">
        <v>0</v>
      </c>
      <c r="M206" s="32">
        <v>0</v>
      </c>
      <c r="N206" s="32">
        <v>0</v>
      </c>
      <c r="O206" s="16">
        <f t="shared" ref="O206:O212" si="10">+O205+1</f>
        <v>119</v>
      </c>
    </row>
    <row r="207" spans="1:15" x14ac:dyDescent="0.2">
      <c r="A207" s="14">
        <f t="shared" ref="A207:A213" si="11">+A206+1</f>
        <v>120</v>
      </c>
      <c r="B207" s="2"/>
      <c r="C207" s="2"/>
      <c r="D207" s="8" t="s">
        <v>38</v>
      </c>
      <c r="E207" s="15">
        <v>2999</v>
      </c>
      <c r="F207" s="15">
        <v>222</v>
      </c>
      <c r="G207" s="32">
        <v>0</v>
      </c>
      <c r="H207" s="32">
        <v>0</v>
      </c>
      <c r="I207" s="15">
        <v>344</v>
      </c>
      <c r="J207" s="15">
        <v>1650</v>
      </c>
      <c r="K207" s="32">
        <v>0</v>
      </c>
      <c r="L207" s="32">
        <v>0</v>
      </c>
      <c r="M207" s="32">
        <v>0</v>
      </c>
      <c r="N207" s="15">
        <v>783</v>
      </c>
      <c r="O207" s="16">
        <f t="shared" si="10"/>
        <v>120</v>
      </c>
    </row>
    <row r="208" spans="1:15" x14ac:dyDescent="0.2">
      <c r="A208" s="14">
        <f t="shared" si="11"/>
        <v>121</v>
      </c>
      <c r="B208" s="2"/>
      <c r="C208" s="2"/>
      <c r="D208" s="8" t="s">
        <v>13</v>
      </c>
      <c r="E208" s="15">
        <v>100</v>
      </c>
      <c r="F208" s="32">
        <v>0</v>
      </c>
      <c r="G208" s="32">
        <v>0</v>
      </c>
      <c r="H208" s="15">
        <v>59</v>
      </c>
      <c r="I208" s="15">
        <v>41</v>
      </c>
      <c r="J208" s="32">
        <v>0</v>
      </c>
      <c r="K208" s="32">
        <v>0</v>
      </c>
      <c r="L208" s="32">
        <v>0</v>
      </c>
      <c r="M208" s="32">
        <v>0</v>
      </c>
      <c r="N208" s="32">
        <v>0</v>
      </c>
      <c r="O208" s="16">
        <f t="shared" si="10"/>
        <v>121</v>
      </c>
    </row>
    <row r="209" spans="1:15" x14ac:dyDescent="0.2">
      <c r="A209" s="14">
        <f t="shared" si="11"/>
        <v>122</v>
      </c>
      <c r="B209" s="2"/>
      <c r="C209" s="2"/>
      <c r="D209" s="8" t="s">
        <v>14</v>
      </c>
      <c r="E209" s="15">
        <v>359</v>
      </c>
      <c r="F209" s="15">
        <v>194</v>
      </c>
      <c r="G209" s="32">
        <v>0</v>
      </c>
      <c r="H209" s="15">
        <v>59</v>
      </c>
      <c r="I209" s="15">
        <v>106</v>
      </c>
      <c r="J209" s="32">
        <v>0</v>
      </c>
      <c r="K209" s="32">
        <v>0</v>
      </c>
      <c r="L209" s="32">
        <v>0</v>
      </c>
      <c r="M209" s="32">
        <v>0</v>
      </c>
      <c r="N209" s="32">
        <v>0</v>
      </c>
      <c r="O209" s="16">
        <f t="shared" si="10"/>
        <v>122</v>
      </c>
    </row>
    <row r="210" spans="1:15" x14ac:dyDescent="0.2">
      <c r="A210" s="14">
        <f t="shared" si="11"/>
        <v>123</v>
      </c>
      <c r="B210" s="2"/>
      <c r="C210" s="2"/>
      <c r="D210" s="8" t="s">
        <v>15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32">
        <v>0</v>
      </c>
      <c r="L210" s="32">
        <v>0</v>
      </c>
      <c r="M210" s="32">
        <v>0</v>
      </c>
      <c r="N210" s="32">
        <v>0</v>
      </c>
      <c r="O210" s="16">
        <f t="shared" si="10"/>
        <v>123</v>
      </c>
    </row>
    <row r="211" spans="1:15" x14ac:dyDescent="0.2">
      <c r="A211" s="14">
        <f t="shared" si="11"/>
        <v>124</v>
      </c>
      <c r="B211" s="2"/>
      <c r="C211" s="2"/>
      <c r="D211" s="8" t="s">
        <v>16</v>
      </c>
      <c r="E211" s="15">
        <v>134</v>
      </c>
      <c r="F211" s="32">
        <v>0</v>
      </c>
      <c r="G211" s="15">
        <v>42</v>
      </c>
      <c r="H211" s="15">
        <v>48</v>
      </c>
      <c r="I211" s="15">
        <v>44</v>
      </c>
      <c r="J211" s="32">
        <v>0</v>
      </c>
      <c r="K211" s="32">
        <v>0</v>
      </c>
      <c r="L211" s="32">
        <v>0</v>
      </c>
      <c r="M211" s="32">
        <v>0</v>
      </c>
      <c r="N211" s="32">
        <v>0</v>
      </c>
      <c r="O211" s="16">
        <f t="shared" si="10"/>
        <v>124</v>
      </c>
    </row>
    <row r="212" spans="1:15" x14ac:dyDescent="0.2">
      <c r="A212" s="14">
        <f t="shared" si="11"/>
        <v>125</v>
      </c>
      <c r="B212" s="2"/>
      <c r="C212" s="2"/>
      <c r="D212" s="8" t="s">
        <v>17</v>
      </c>
      <c r="E212" s="15">
        <v>88</v>
      </c>
      <c r="F212" s="32">
        <v>0</v>
      </c>
      <c r="G212" s="32">
        <v>0</v>
      </c>
      <c r="H212" s="32">
        <v>0</v>
      </c>
      <c r="I212" s="15">
        <v>88</v>
      </c>
      <c r="J212" s="32">
        <v>0</v>
      </c>
      <c r="K212" s="32">
        <v>0</v>
      </c>
      <c r="L212" s="32">
        <v>0</v>
      </c>
      <c r="M212" s="32">
        <v>0</v>
      </c>
      <c r="N212" s="32">
        <v>0</v>
      </c>
      <c r="O212" s="16">
        <f t="shared" si="10"/>
        <v>125</v>
      </c>
    </row>
    <row r="213" spans="1:15" x14ac:dyDescent="0.2">
      <c r="A213" s="14">
        <f t="shared" si="11"/>
        <v>126</v>
      </c>
      <c r="B213" s="2"/>
      <c r="C213" s="2"/>
      <c r="D213" s="17" t="s">
        <v>18</v>
      </c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6"/>
    </row>
    <row r="214" spans="1:15" x14ac:dyDescent="0.2">
      <c r="A214" s="14"/>
      <c r="B214" s="2"/>
      <c r="C214" s="2"/>
      <c r="D214" s="8" t="s">
        <v>19</v>
      </c>
      <c r="E214" s="15">
        <v>1623</v>
      </c>
      <c r="F214" s="15">
        <v>178</v>
      </c>
      <c r="G214" s="15">
        <v>387</v>
      </c>
      <c r="H214" s="15">
        <v>191</v>
      </c>
      <c r="I214" s="15">
        <v>651</v>
      </c>
      <c r="J214" s="15">
        <v>157</v>
      </c>
      <c r="K214" s="32">
        <v>0</v>
      </c>
      <c r="L214" s="32">
        <v>0</v>
      </c>
      <c r="M214" s="32">
        <v>0</v>
      </c>
      <c r="N214" s="15">
        <v>59</v>
      </c>
      <c r="O214" s="16">
        <f>+O212+1</f>
        <v>126</v>
      </c>
    </row>
    <row r="215" spans="1:15" x14ac:dyDescent="0.2">
      <c r="A215" s="14">
        <f>+A213+1</f>
        <v>127</v>
      </c>
      <c r="B215" s="2"/>
      <c r="C215" s="2"/>
      <c r="D215" s="8" t="s">
        <v>20</v>
      </c>
      <c r="E215" s="15">
        <v>3726</v>
      </c>
      <c r="F215" s="15">
        <v>217</v>
      </c>
      <c r="G215" s="15">
        <v>3147</v>
      </c>
      <c r="H215" s="15">
        <v>107</v>
      </c>
      <c r="I215" s="15">
        <v>31</v>
      </c>
      <c r="J215" s="15">
        <v>112</v>
      </c>
      <c r="K215" s="32">
        <v>0</v>
      </c>
      <c r="L215" s="32">
        <v>0</v>
      </c>
      <c r="M215" s="32">
        <v>0</v>
      </c>
      <c r="N215" s="15">
        <v>112</v>
      </c>
      <c r="O215" s="16">
        <f>+O214+1</f>
        <v>127</v>
      </c>
    </row>
    <row r="216" spans="1:15" x14ac:dyDescent="0.2">
      <c r="A216" s="14">
        <f>+A215+1</f>
        <v>128</v>
      </c>
      <c r="B216" s="2"/>
      <c r="C216" s="2"/>
      <c r="D216" s="8" t="s">
        <v>21</v>
      </c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6"/>
    </row>
    <row r="217" spans="1:15" x14ac:dyDescent="0.2">
      <c r="A217" s="14"/>
      <c r="B217" s="2"/>
      <c r="C217" s="2"/>
      <c r="D217" s="8" t="s">
        <v>22</v>
      </c>
      <c r="E217" s="15">
        <v>1873</v>
      </c>
      <c r="F217" s="15">
        <v>53</v>
      </c>
      <c r="G217" s="15">
        <v>481</v>
      </c>
      <c r="H217" s="15">
        <v>690</v>
      </c>
      <c r="I217" s="15">
        <v>202</v>
      </c>
      <c r="J217" s="15">
        <v>388</v>
      </c>
      <c r="K217" s="32">
        <v>0</v>
      </c>
      <c r="L217" s="32">
        <v>0</v>
      </c>
      <c r="M217" s="32">
        <v>0</v>
      </c>
      <c r="N217" s="15">
        <v>59</v>
      </c>
      <c r="O217" s="16">
        <f>+O215+1</f>
        <v>128</v>
      </c>
    </row>
    <row r="218" spans="1:15" x14ac:dyDescent="0.2">
      <c r="A218" s="14">
        <f>+A216+1</f>
        <v>129</v>
      </c>
      <c r="B218" s="2"/>
      <c r="C218" s="2"/>
      <c r="D218" s="8" t="s">
        <v>23</v>
      </c>
      <c r="E218" s="15">
        <v>291</v>
      </c>
      <c r="F218" s="15">
        <v>90</v>
      </c>
      <c r="G218" s="32">
        <v>0</v>
      </c>
      <c r="H218" s="32">
        <v>0</v>
      </c>
      <c r="I218" s="32">
        <v>0</v>
      </c>
      <c r="J218" s="15">
        <v>201</v>
      </c>
      <c r="K218" s="32">
        <v>0</v>
      </c>
      <c r="L218" s="32">
        <v>0</v>
      </c>
      <c r="M218" s="32">
        <v>0</v>
      </c>
      <c r="N218" s="32">
        <v>0</v>
      </c>
      <c r="O218" s="16">
        <f>+O217+1</f>
        <v>129</v>
      </c>
    </row>
    <row r="219" spans="1:15" x14ac:dyDescent="0.2">
      <c r="A219" s="14">
        <f>+A218+1</f>
        <v>130</v>
      </c>
      <c r="B219" s="2"/>
      <c r="C219" s="2"/>
      <c r="D219" s="8" t="s">
        <v>24</v>
      </c>
      <c r="E219" s="15">
        <v>814</v>
      </c>
      <c r="F219" s="32">
        <v>0</v>
      </c>
      <c r="G219" s="32">
        <v>0</v>
      </c>
      <c r="H219" s="15">
        <v>201</v>
      </c>
      <c r="I219" s="32">
        <v>0</v>
      </c>
      <c r="J219" s="15">
        <v>46</v>
      </c>
      <c r="K219" s="32">
        <v>0</v>
      </c>
      <c r="L219" s="32">
        <v>0</v>
      </c>
      <c r="M219" s="32">
        <v>0</v>
      </c>
      <c r="N219" s="15">
        <v>567</v>
      </c>
      <c r="O219" s="16">
        <f>+O218+1</f>
        <v>130</v>
      </c>
    </row>
    <row r="220" spans="1:15" x14ac:dyDescent="0.2">
      <c r="A220" s="14">
        <f>+A219+1</f>
        <v>131</v>
      </c>
      <c r="B220" s="2"/>
      <c r="C220" s="2"/>
      <c r="D220" s="8" t="s">
        <v>25</v>
      </c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6"/>
    </row>
    <row r="221" spans="1:15" x14ac:dyDescent="0.2">
      <c r="A221" s="14"/>
      <c r="B221" s="2"/>
      <c r="C221" s="2"/>
      <c r="D221" s="8" t="s">
        <v>26</v>
      </c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6"/>
    </row>
    <row r="222" spans="1:15" x14ac:dyDescent="0.2">
      <c r="A222" s="14"/>
      <c r="B222" s="2"/>
      <c r="C222" s="2"/>
      <c r="D222" s="8" t="s">
        <v>27</v>
      </c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6"/>
    </row>
    <row r="223" spans="1:15" x14ac:dyDescent="0.2">
      <c r="A223" s="14"/>
      <c r="B223" s="2"/>
      <c r="C223" s="2"/>
      <c r="D223" s="8" t="s">
        <v>28</v>
      </c>
      <c r="E223" s="15">
        <v>1951</v>
      </c>
      <c r="F223" s="32">
        <v>0</v>
      </c>
      <c r="G223" s="15">
        <v>46</v>
      </c>
      <c r="H223" s="32">
        <v>0</v>
      </c>
      <c r="I223" s="32">
        <v>0</v>
      </c>
      <c r="J223" s="15">
        <v>986</v>
      </c>
      <c r="K223" s="32">
        <v>0</v>
      </c>
      <c r="L223" s="32">
        <v>0</v>
      </c>
      <c r="M223" s="32">
        <v>0</v>
      </c>
      <c r="N223" s="15">
        <v>919</v>
      </c>
      <c r="O223" s="16">
        <f>+O219+1</f>
        <v>131</v>
      </c>
    </row>
    <row r="224" spans="1:15" x14ac:dyDescent="0.2">
      <c r="A224" s="14">
        <f>+A220+1</f>
        <v>132</v>
      </c>
      <c r="B224" s="2"/>
      <c r="C224" s="2"/>
      <c r="D224" s="8" t="s">
        <v>34</v>
      </c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6"/>
    </row>
    <row r="225" spans="1:15" x14ac:dyDescent="0.2">
      <c r="A225" s="14"/>
      <c r="B225" s="2"/>
      <c r="C225" s="2"/>
      <c r="D225" s="8" t="s">
        <v>35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32">
        <v>0</v>
      </c>
      <c r="L225" s="32">
        <v>0</v>
      </c>
      <c r="M225" s="32">
        <v>0</v>
      </c>
      <c r="N225" s="32">
        <v>0</v>
      </c>
      <c r="O225" s="16">
        <f>+O223+1</f>
        <v>132</v>
      </c>
    </row>
    <row r="226" spans="1:15" x14ac:dyDescent="0.2">
      <c r="A226" s="6">
        <f>+A224+1</f>
        <v>133</v>
      </c>
      <c r="B226" s="2" t="s">
        <v>48</v>
      </c>
      <c r="C226" s="2"/>
      <c r="E226" s="3">
        <v>127578</v>
      </c>
      <c r="F226" s="3">
        <v>4160</v>
      </c>
      <c r="G226" s="3">
        <v>10668</v>
      </c>
      <c r="H226" s="3">
        <v>5387</v>
      </c>
      <c r="I226" s="3">
        <v>5312</v>
      </c>
      <c r="J226" s="3">
        <v>20509</v>
      </c>
      <c r="K226" s="3">
        <v>26572</v>
      </c>
      <c r="L226" s="3">
        <v>17637</v>
      </c>
      <c r="M226" s="3">
        <v>7868</v>
      </c>
      <c r="N226" s="3">
        <v>29465</v>
      </c>
      <c r="O226" s="4">
        <f>+O225+1</f>
        <v>133</v>
      </c>
    </row>
    <row r="227" spans="1:15" x14ac:dyDescent="0.2">
      <c r="A227" s="14"/>
      <c r="B227" s="2"/>
      <c r="C227" s="2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6"/>
    </row>
    <row r="228" spans="1:15" x14ac:dyDescent="0.2">
      <c r="A228" s="14">
        <f>+A226+1</f>
        <v>134</v>
      </c>
      <c r="B228" s="2"/>
      <c r="C228" s="2"/>
      <c r="D228" s="8" t="s">
        <v>7</v>
      </c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6"/>
    </row>
    <row r="229" spans="1:15" x14ac:dyDescent="0.2">
      <c r="A229" s="14"/>
      <c r="B229" s="2"/>
      <c r="C229" s="2"/>
      <c r="D229" s="8" t="s">
        <v>8</v>
      </c>
      <c r="E229" s="15">
        <v>33782</v>
      </c>
      <c r="F229" s="15">
        <v>364</v>
      </c>
      <c r="G229" s="15">
        <v>185</v>
      </c>
      <c r="H229" s="32">
        <v>0</v>
      </c>
      <c r="I229" s="32">
        <v>0</v>
      </c>
      <c r="J229" s="15">
        <v>480</v>
      </c>
      <c r="K229" s="15">
        <v>26496</v>
      </c>
      <c r="L229" s="15">
        <v>259</v>
      </c>
      <c r="M229" s="15">
        <v>254</v>
      </c>
      <c r="N229" s="15">
        <v>5744</v>
      </c>
      <c r="O229" s="16">
        <f>+O226+1</f>
        <v>134</v>
      </c>
    </row>
    <row r="230" spans="1:15" x14ac:dyDescent="0.2">
      <c r="A230" s="14">
        <f>+A228+1</f>
        <v>135</v>
      </c>
      <c r="B230" s="2"/>
      <c r="C230" s="2"/>
      <c r="D230" s="8" t="s">
        <v>9</v>
      </c>
      <c r="E230" s="15">
        <v>2443</v>
      </c>
      <c r="F230" s="32">
        <v>0</v>
      </c>
      <c r="G230" s="15">
        <v>208</v>
      </c>
      <c r="H230" s="15">
        <v>63</v>
      </c>
      <c r="I230" s="15">
        <v>172</v>
      </c>
      <c r="J230" s="15">
        <v>149</v>
      </c>
      <c r="K230" s="32">
        <v>0</v>
      </c>
      <c r="L230" s="15">
        <v>443</v>
      </c>
      <c r="M230" s="15">
        <v>590</v>
      </c>
      <c r="N230" s="15">
        <v>818</v>
      </c>
      <c r="O230" s="16">
        <f>+O229+1</f>
        <v>135</v>
      </c>
    </row>
    <row r="231" spans="1:15" x14ac:dyDescent="0.2">
      <c r="A231" s="14">
        <f>+A230+1</f>
        <v>136</v>
      </c>
      <c r="B231" s="2"/>
      <c r="C231" s="2"/>
      <c r="D231" s="8" t="s">
        <v>37</v>
      </c>
      <c r="E231" s="15">
        <v>10490</v>
      </c>
      <c r="F231" s="15">
        <v>208</v>
      </c>
      <c r="G231" s="32">
        <v>0</v>
      </c>
      <c r="H231" s="15">
        <v>302</v>
      </c>
      <c r="I231" s="15">
        <v>332</v>
      </c>
      <c r="J231" s="15">
        <v>615</v>
      </c>
      <c r="K231" s="32">
        <v>0</v>
      </c>
      <c r="L231" s="15">
        <v>7414</v>
      </c>
      <c r="M231" s="15">
        <v>786</v>
      </c>
      <c r="N231" s="15">
        <v>833</v>
      </c>
      <c r="O231" s="16">
        <f>+O230+1</f>
        <v>136</v>
      </c>
    </row>
    <row r="232" spans="1:15" x14ac:dyDescent="0.2">
      <c r="A232" s="14">
        <f>+A231+1</f>
        <v>137</v>
      </c>
      <c r="B232" s="2"/>
      <c r="C232" s="2"/>
      <c r="D232" s="8" t="s">
        <v>30</v>
      </c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6"/>
    </row>
    <row r="233" spans="1:15" x14ac:dyDescent="0.2">
      <c r="A233" s="14"/>
      <c r="B233" s="2"/>
      <c r="C233" s="2"/>
      <c r="D233" s="8" t="s">
        <v>31</v>
      </c>
      <c r="E233" s="15">
        <v>157</v>
      </c>
      <c r="F233" s="32">
        <v>0</v>
      </c>
      <c r="G233" s="32">
        <v>0</v>
      </c>
      <c r="H233" s="32">
        <v>0</v>
      </c>
      <c r="I233" s="15">
        <v>85</v>
      </c>
      <c r="J233" s="32">
        <v>0</v>
      </c>
      <c r="K233" s="32">
        <v>0</v>
      </c>
      <c r="L233" s="32">
        <v>0</v>
      </c>
      <c r="M233" s="32">
        <v>0</v>
      </c>
      <c r="N233" s="15">
        <v>72</v>
      </c>
      <c r="O233" s="16">
        <f>+O231+1</f>
        <v>137</v>
      </c>
    </row>
    <row r="234" spans="1:15" x14ac:dyDescent="0.2">
      <c r="A234" s="14">
        <f>+A232+1</f>
        <v>138</v>
      </c>
      <c r="B234" s="2"/>
      <c r="C234" s="2"/>
      <c r="D234" s="8" t="s">
        <v>32</v>
      </c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6"/>
    </row>
    <row r="235" spans="1:15" x14ac:dyDescent="0.2">
      <c r="A235" s="14"/>
      <c r="B235" s="2"/>
      <c r="C235" s="2"/>
      <c r="D235" s="8" t="s">
        <v>33</v>
      </c>
      <c r="E235" s="15">
        <v>182</v>
      </c>
      <c r="F235" s="15">
        <v>102</v>
      </c>
      <c r="G235" s="32">
        <v>0</v>
      </c>
      <c r="H235" s="15">
        <v>80</v>
      </c>
      <c r="I235" s="32">
        <v>0</v>
      </c>
      <c r="J235" s="32">
        <v>0</v>
      </c>
      <c r="K235" s="32">
        <v>0</v>
      </c>
      <c r="L235" s="32">
        <v>0</v>
      </c>
      <c r="M235" s="32">
        <v>0</v>
      </c>
      <c r="N235" s="32">
        <v>0</v>
      </c>
      <c r="O235" s="16">
        <f>+O233+1</f>
        <v>138</v>
      </c>
    </row>
    <row r="236" spans="1:15" x14ac:dyDescent="0.2">
      <c r="A236" s="14">
        <f>+A234+1</f>
        <v>139</v>
      </c>
      <c r="B236" s="2"/>
      <c r="C236" s="2"/>
      <c r="D236" s="8" t="s">
        <v>29</v>
      </c>
      <c r="E236" s="15">
        <v>10720</v>
      </c>
      <c r="F236" s="15">
        <v>155</v>
      </c>
      <c r="G236" s="32">
        <v>0</v>
      </c>
      <c r="H236" s="15">
        <v>683</v>
      </c>
      <c r="I236" s="15">
        <v>155</v>
      </c>
      <c r="J236" s="32">
        <v>0</v>
      </c>
      <c r="K236" s="32">
        <v>0</v>
      </c>
      <c r="L236" s="15">
        <v>5431</v>
      </c>
      <c r="M236" s="15">
        <v>771</v>
      </c>
      <c r="N236" s="15">
        <v>3525</v>
      </c>
      <c r="O236" s="16">
        <f>+O235+1</f>
        <v>139</v>
      </c>
    </row>
    <row r="237" spans="1:15" x14ac:dyDescent="0.2">
      <c r="A237" s="14">
        <f>+A236+1</f>
        <v>140</v>
      </c>
      <c r="B237" s="2"/>
      <c r="C237" s="2"/>
      <c r="D237" s="8" t="s">
        <v>10</v>
      </c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6"/>
    </row>
    <row r="238" spans="1:15" x14ac:dyDescent="0.2">
      <c r="A238" s="14"/>
      <c r="B238" s="2"/>
      <c r="C238" s="2"/>
      <c r="D238" s="8" t="s">
        <v>11</v>
      </c>
      <c r="E238" s="15">
        <v>19923</v>
      </c>
      <c r="F238" s="15">
        <v>652</v>
      </c>
      <c r="G238" s="15">
        <v>448</v>
      </c>
      <c r="H238" s="15">
        <v>864</v>
      </c>
      <c r="I238" s="15">
        <v>340</v>
      </c>
      <c r="J238" s="15">
        <v>9747</v>
      </c>
      <c r="K238" s="32">
        <v>0</v>
      </c>
      <c r="L238" s="15">
        <v>2825</v>
      </c>
      <c r="M238" s="15">
        <v>577</v>
      </c>
      <c r="N238" s="15">
        <v>4470</v>
      </c>
      <c r="O238" s="16">
        <f>+O236+1</f>
        <v>140</v>
      </c>
    </row>
    <row r="239" spans="1:15" x14ac:dyDescent="0.2">
      <c r="A239" s="14">
        <f>+A237+1</f>
        <v>141</v>
      </c>
      <c r="B239" s="2"/>
      <c r="C239" s="2"/>
      <c r="D239" s="8" t="s">
        <v>12</v>
      </c>
      <c r="E239" s="15">
        <v>4983</v>
      </c>
      <c r="F239" s="15">
        <v>77</v>
      </c>
      <c r="G239" s="32">
        <v>0</v>
      </c>
      <c r="H239" s="32">
        <v>0</v>
      </c>
      <c r="I239" s="32">
        <v>0</v>
      </c>
      <c r="J239" s="15">
        <v>283</v>
      </c>
      <c r="K239" s="32">
        <v>0</v>
      </c>
      <c r="L239" s="32">
        <v>0</v>
      </c>
      <c r="M239" s="15">
        <v>3857</v>
      </c>
      <c r="N239" s="15">
        <v>766</v>
      </c>
      <c r="O239" s="16">
        <f t="shared" ref="O239:O245" si="12">+O238+1</f>
        <v>141</v>
      </c>
    </row>
    <row r="240" spans="1:15" x14ac:dyDescent="0.2">
      <c r="A240" s="14">
        <f t="shared" ref="A240:A246" si="13">+A239+1</f>
        <v>142</v>
      </c>
      <c r="B240" s="2"/>
      <c r="C240" s="2"/>
      <c r="D240" s="8" t="s">
        <v>38</v>
      </c>
      <c r="E240" s="15">
        <v>6636</v>
      </c>
      <c r="F240" s="15">
        <v>448</v>
      </c>
      <c r="G240" s="15">
        <v>188</v>
      </c>
      <c r="H240" s="15">
        <v>233</v>
      </c>
      <c r="I240" s="15">
        <v>466</v>
      </c>
      <c r="J240" s="15">
        <v>3076</v>
      </c>
      <c r="K240" s="32">
        <v>0</v>
      </c>
      <c r="L240" s="15">
        <v>74</v>
      </c>
      <c r="M240" s="15">
        <v>205</v>
      </c>
      <c r="N240" s="15">
        <v>1946</v>
      </c>
      <c r="O240" s="16">
        <f t="shared" si="12"/>
        <v>142</v>
      </c>
    </row>
    <row r="241" spans="1:15" x14ac:dyDescent="0.2">
      <c r="A241" s="14">
        <f t="shared" si="13"/>
        <v>143</v>
      </c>
      <c r="B241" s="2"/>
      <c r="C241" s="2"/>
      <c r="D241" s="8" t="s">
        <v>13</v>
      </c>
      <c r="E241" s="15">
        <v>311</v>
      </c>
      <c r="F241" s="15">
        <v>184</v>
      </c>
      <c r="G241" s="32">
        <v>0</v>
      </c>
      <c r="H241" s="15">
        <v>127</v>
      </c>
      <c r="I241" s="32">
        <v>0</v>
      </c>
      <c r="J241" s="32">
        <v>0</v>
      </c>
      <c r="K241" s="32">
        <v>0</v>
      </c>
      <c r="L241" s="32">
        <v>0</v>
      </c>
      <c r="M241" s="32">
        <v>0</v>
      </c>
      <c r="N241" s="32">
        <v>0</v>
      </c>
      <c r="O241" s="16">
        <f t="shared" si="12"/>
        <v>143</v>
      </c>
    </row>
    <row r="242" spans="1:15" x14ac:dyDescent="0.2">
      <c r="A242" s="14">
        <f t="shared" si="13"/>
        <v>144</v>
      </c>
      <c r="B242" s="2"/>
      <c r="C242" s="2"/>
      <c r="D242" s="8" t="s">
        <v>14</v>
      </c>
      <c r="E242" s="15">
        <v>1097</v>
      </c>
      <c r="F242" s="15">
        <v>286</v>
      </c>
      <c r="G242" s="15">
        <v>360</v>
      </c>
      <c r="H242" s="15">
        <v>181</v>
      </c>
      <c r="I242" s="15">
        <v>270</v>
      </c>
      <c r="J242" s="32">
        <v>0</v>
      </c>
      <c r="K242" s="32">
        <v>0</v>
      </c>
      <c r="L242" s="32">
        <v>0</v>
      </c>
      <c r="M242" s="32">
        <v>0</v>
      </c>
      <c r="N242" s="32">
        <v>0</v>
      </c>
      <c r="O242" s="16">
        <f t="shared" si="12"/>
        <v>144</v>
      </c>
    </row>
    <row r="243" spans="1:15" x14ac:dyDescent="0.2">
      <c r="A243" s="14">
        <f t="shared" si="13"/>
        <v>145</v>
      </c>
      <c r="B243" s="2"/>
      <c r="C243" s="2"/>
      <c r="D243" s="8" t="s">
        <v>15</v>
      </c>
      <c r="E243" s="15">
        <v>75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32">
        <v>0</v>
      </c>
      <c r="L243" s="15">
        <v>75</v>
      </c>
      <c r="M243" s="32">
        <v>0</v>
      </c>
      <c r="N243" s="32">
        <v>0</v>
      </c>
      <c r="O243" s="16">
        <f t="shared" si="12"/>
        <v>145</v>
      </c>
    </row>
    <row r="244" spans="1:15" x14ac:dyDescent="0.2">
      <c r="A244" s="14">
        <f t="shared" si="13"/>
        <v>146</v>
      </c>
      <c r="B244" s="2"/>
      <c r="C244" s="2"/>
      <c r="D244" s="8" t="s">
        <v>16</v>
      </c>
      <c r="E244" s="15">
        <v>1164</v>
      </c>
      <c r="F244" s="32">
        <v>0</v>
      </c>
      <c r="G244" s="15">
        <v>849</v>
      </c>
      <c r="H244" s="15">
        <v>68</v>
      </c>
      <c r="I244" s="15">
        <v>89</v>
      </c>
      <c r="J244" s="32">
        <v>0</v>
      </c>
      <c r="K244" s="32">
        <v>0</v>
      </c>
      <c r="L244" s="32">
        <v>0</v>
      </c>
      <c r="M244" s="32">
        <v>0</v>
      </c>
      <c r="N244" s="15">
        <v>158</v>
      </c>
      <c r="O244" s="16">
        <f t="shared" si="12"/>
        <v>146</v>
      </c>
    </row>
    <row r="245" spans="1:15" x14ac:dyDescent="0.2">
      <c r="A245" s="14">
        <f t="shared" si="13"/>
        <v>147</v>
      </c>
      <c r="B245" s="2"/>
      <c r="C245" s="2"/>
      <c r="D245" s="8" t="s">
        <v>17</v>
      </c>
      <c r="E245" s="15">
        <v>4188</v>
      </c>
      <c r="F245" s="15">
        <v>98</v>
      </c>
      <c r="G245" s="32">
        <v>0</v>
      </c>
      <c r="H245" s="15">
        <v>91</v>
      </c>
      <c r="I245" s="15">
        <v>527</v>
      </c>
      <c r="J245" s="15">
        <v>418</v>
      </c>
      <c r="K245" s="15">
        <v>76</v>
      </c>
      <c r="L245" s="15">
        <v>209</v>
      </c>
      <c r="M245" s="15">
        <v>165</v>
      </c>
      <c r="N245" s="15">
        <v>2604</v>
      </c>
      <c r="O245" s="16">
        <f t="shared" si="12"/>
        <v>147</v>
      </c>
    </row>
    <row r="246" spans="1:15" x14ac:dyDescent="0.2">
      <c r="A246" s="14">
        <f t="shared" si="13"/>
        <v>148</v>
      </c>
      <c r="B246" s="2"/>
      <c r="C246" s="2"/>
      <c r="D246" s="17" t="s">
        <v>18</v>
      </c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6"/>
    </row>
    <row r="247" spans="1:15" x14ac:dyDescent="0.2">
      <c r="A247" s="14"/>
      <c r="B247" s="2"/>
      <c r="C247" s="2"/>
      <c r="D247" s="8" t="s">
        <v>19</v>
      </c>
      <c r="E247" s="15">
        <v>7226</v>
      </c>
      <c r="F247" s="15">
        <v>841</v>
      </c>
      <c r="G247" s="15">
        <v>1168</v>
      </c>
      <c r="H247" s="15">
        <v>1296</v>
      </c>
      <c r="I247" s="15">
        <v>1508</v>
      </c>
      <c r="J247" s="15">
        <v>1739</v>
      </c>
      <c r="K247" s="32">
        <v>0</v>
      </c>
      <c r="L247" s="15">
        <v>188</v>
      </c>
      <c r="M247" s="15">
        <v>213</v>
      </c>
      <c r="N247" s="15">
        <v>273</v>
      </c>
      <c r="O247" s="16">
        <f>+O245+1</f>
        <v>148</v>
      </c>
    </row>
    <row r="248" spans="1:15" x14ac:dyDescent="0.2">
      <c r="A248" s="14">
        <f>+A246+1</f>
        <v>149</v>
      </c>
      <c r="B248" s="2"/>
      <c r="C248" s="2"/>
      <c r="D248" s="8" t="s">
        <v>20</v>
      </c>
      <c r="E248" s="15">
        <v>6656</v>
      </c>
      <c r="F248" s="15">
        <v>578</v>
      </c>
      <c r="G248" s="15">
        <v>5074</v>
      </c>
      <c r="H248" s="15">
        <v>178</v>
      </c>
      <c r="I248" s="15">
        <v>182</v>
      </c>
      <c r="J248" s="32">
        <v>0</v>
      </c>
      <c r="K248" s="32">
        <v>0</v>
      </c>
      <c r="L248" s="32">
        <v>0</v>
      </c>
      <c r="M248" s="15">
        <v>100</v>
      </c>
      <c r="N248" s="15">
        <v>544</v>
      </c>
      <c r="O248" s="16">
        <f>+O247+1</f>
        <v>149</v>
      </c>
    </row>
    <row r="249" spans="1:15" x14ac:dyDescent="0.2">
      <c r="A249" s="14">
        <f>+A248+1</f>
        <v>150</v>
      </c>
      <c r="B249" s="2"/>
      <c r="C249" s="2"/>
      <c r="D249" s="8" t="s">
        <v>21</v>
      </c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6"/>
    </row>
    <row r="250" spans="1:15" x14ac:dyDescent="0.2">
      <c r="A250" s="14"/>
      <c r="B250" s="2"/>
      <c r="C250" s="2"/>
      <c r="D250" s="8" t="s">
        <v>22</v>
      </c>
      <c r="E250" s="15">
        <v>5160</v>
      </c>
      <c r="F250" s="15">
        <v>101</v>
      </c>
      <c r="G250" s="15">
        <v>1629</v>
      </c>
      <c r="H250" s="15">
        <v>1221</v>
      </c>
      <c r="I250" s="15">
        <v>828</v>
      </c>
      <c r="J250" s="15">
        <v>713</v>
      </c>
      <c r="K250" s="32">
        <v>0</v>
      </c>
      <c r="L250" s="32">
        <v>0</v>
      </c>
      <c r="M250" s="15">
        <v>272</v>
      </c>
      <c r="N250" s="15">
        <v>396</v>
      </c>
      <c r="O250" s="16">
        <f>+O248+1</f>
        <v>150</v>
      </c>
    </row>
    <row r="251" spans="1:15" x14ac:dyDescent="0.2">
      <c r="A251" s="14">
        <f>+A249+1</f>
        <v>151</v>
      </c>
      <c r="B251" s="2"/>
      <c r="C251" s="2"/>
      <c r="D251" s="8" t="s">
        <v>23</v>
      </c>
      <c r="E251" s="15">
        <v>901</v>
      </c>
      <c r="F251" s="32">
        <v>0</v>
      </c>
      <c r="G251" s="15">
        <v>435</v>
      </c>
      <c r="H251" s="32">
        <v>0</v>
      </c>
      <c r="I251" s="15">
        <v>197</v>
      </c>
      <c r="J251" s="15">
        <v>74</v>
      </c>
      <c r="K251" s="32">
        <v>0</v>
      </c>
      <c r="L251" s="32">
        <v>0</v>
      </c>
      <c r="M251" s="32">
        <v>0</v>
      </c>
      <c r="N251" s="15">
        <v>195</v>
      </c>
      <c r="O251" s="16">
        <f>+O250+1</f>
        <v>151</v>
      </c>
    </row>
    <row r="252" spans="1:15" x14ac:dyDescent="0.2">
      <c r="A252" s="14">
        <f>+A251+1</f>
        <v>152</v>
      </c>
      <c r="B252" s="2"/>
      <c r="C252" s="2"/>
      <c r="D252" s="8" t="s">
        <v>24</v>
      </c>
      <c r="E252" s="15">
        <v>2774</v>
      </c>
      <c r="F252" s="15">
        <v>66</v>
      </c>
      <c r="G252" s="32">
        <v>0</v>
      </c>
      <c r="H252" s="32">
        <v>0</v>
      </c>
      <c r="I252" s="15">
        <v>161</v>
      </c>
      <c r="J252" s="15">
        <v>1144</v>
      </c>
      <c r="K252" s="32">
        <v>0</v>
      </c>
      <c r="L252" s="15">
        <v>719</v>
      </c>
      <c r="M252" s="32">
        <v>0</v>
      </c>
      <c r="N252" s="15">
        <v>684</v>
      </c>
      <c r="O252" s="16">
        <f>+O251+1</f>
        <v>152</v>
      </c>
    </row>
    <row r="253" spans="1:15" x14ac:dyDescent="0.2">
      <c r="A253" s="14">
        <f>+A252+1</f>
        <v>153</v>
      </c>
      <c r="B253" s="2"/>
      <c r="C253" s="2"/>
      <c r="D253" s="8" t="s">
        <v>25</v>
      </c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6"/>
    </row>
    <row r="254" spans="1:15" x14ac:dyDescent="0.2">
      <c r="A254" s="14"/>
      <c r="B254" s="2"/>
      <c r="C254" s="2"/>
      <c r="D254" s="8" t="s">
        <v>26</v>
      </c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6"/>
    </row>
    <row r="255" spans="1:15" x14ac:dyDescent="0.2">
      <c r="A255" s="14"/>
      <c r="B255" s="2"/>
      <c r="C255" s="2"/>
      <c r="D255" s="8" t="s">
        <v>27</v>
      </c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6"/>
    </row>
    <row r="256" spans="1:15" x14ac:dyDescent="0.2">
      <c r="A256" s="14"/>
      <c r="B256" s="2"/>
      <c r="C256" s="2"/>
      <c r="D256" s="8" t="s">
        <v>28</v>
      </c>
      <c r="E256" s="15">
        <v>8710</v>
      </c>
      <c r="F256" s="32">
        <v>0</v>
      </c>
      <c r="G256" s="15">
        <v>124</v>
      </c>
      <c r="H256" s="32">
        <v>0</v>
      </c>
      <c r="I256" s="32">
        <v>0</v>
      </c>
      <c r="J256" s="15">
        <v>2071</v>
      </c>
      <c r="K256" s="32">
        <v>0</v>
      </c>
      <c r="L256" s="32">
        <v>0</v>
      </c>
      <c r="M256" s="15">
        <v>78</v>
      </c>
      <c r="N256" s="15">
        <v>6437</v>
      </c>
      <c r="O256" s="16">
        <f>+O252+1</f>
        <v>153</v>
      </c>
    </row>
    <row r="257" spans="1:15" x14ac:dyDescent="0.2">
      <c r="A257" s="14">
        <f>+A253+1</f>
        <v>154</v>
      </c>
      <c r="B257" s="2"/>
      <c r="C257" s="2"/>
      <c r="D257" s="8" t="s">
        <v>34</v>
      </c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6"/>
    </row>
    <row r="258" spans="1:15" x14ac:dyDescent="0.2">
      <c r="A258" s="14"/>
      <c r="B258" s="2"/>
      <c r="C258" s="2"/>
      <c r="D258" s="8" t="s">
        <v>35</v>
      </c>
      <c r="E258" s="32">
        <v>0</v>
      </c>
      <c r="F258" s="32">
        <v>0</v>
      </c>
      <c r="G258" s="32">
        <v>0</v>
      </c>
      <c r="H258" s="32">
        <v>0</v>
      </c>
      <c r="I258" s="32">
        <v>0</v>
      </c>
      <c r="J258" s="32">
        <v>0</v>
      </c>
      <c r="K258" s="32">
        <v>0</v>
      </c>
      <c r="L258" s="32">
        <v>0</v>
      </c>
      <c r="M258" s="32">
        <v>0</v>
      </c>
      <c r="N258" s="32">
        <v>0</v>
      </c>
      <c r="O258" s="16">
        <f>+O256+1</f>
        <v>154</v>
      </c>
    </row>
    <row r="259" spans="1:15" x14ac:dyDescent="0.2">
      <c r="B259" s="2"/>
      <c r="C259" s="2"/>
    </row>
    <row r="260" spans="1:15" x14ac:dyDescent="0.2">
      <c r="B260" s="4" t="s">
        <v>67</v>
      </c>
      <c r="C260" s="2"/>
      <c r="E260" s="15"/>
      <c r="F260" s="15"/>
      <c r="G260" s="15"/>
      <c r="H260" s="15"/>
      <c r="I260" s="15"/>
      <c r="J260" s="15"/>
      <c r="K260" s="15"/>
      <c r="L260" s="15"/>
      <c r="M260" s="15"/>
      <c r="N260" s="15"/>
    </row>
    <row r="261" spans="1:15" x14ac:dyDescent="0.2">
      <c r="A261" s="6">
        <f>+A257+1</f>
        <v>155</v>
      </c>
      <c r="B261" s="2"/>
      <c r="C261" s="2" t="s">
        <v>45</v>
      </c>
      <c r="E261" s="3">
        <v>74046</v>
      </c>
      <c r="F261" s="3">
        <v>2351</v>
      </c>
      <c r="G261" s="3">
        <v>3797</v>
      </c>
      <c r="H261" s="3">
        <v>3391</v>
      </c>
      <c r="I261" s="3">
        <v>999</v>
      </c>
      <c r="J261" s="3">
        <v>7596</v>
      </c>
      <c r="K261" s="3">
        <v>16551</v>
      </c>
      <c r="L261" s="3">
        <v>12993</v>
      </c>
      <c r="M261" s="3">
        <v>7614</v>
      </c>
      <c r="N261" s="3">
        <v>18754</v>
      </c>
      <c r="O261" s="4">
        <f>+O258+1</f>
        <v>155</v>
      </c>
    </row>
    <row r="262" spans="1:15" x14ac:dyDescent="0.2">
      <c r="A262" s="14"/>
      <c r="B262" s="2"/>
      <c r="C262" s="2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6"/>
    </row>
    <row r="263" spans="1:15" x14ac:dyDescent="0.2">
      <c r="A263" s="14">
        <f>+A261+1</f>
        <v>156</v>
      </c>
      <c r="B263" s="2"/>
      <c r="C263" s="2"/>
      <c r="D263" s="8" t="s">
        <v>7</v>
      </c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6"/>
    </row>
    <row r="264" spans="1:15" x14ac:dyDescent="0.2">
      <c r="A264" s="14"/>
      <c r="B264" s="2"/>
      <c r="C264" s="2"/>
      <c r="D264" s="8" t="s">
        <v>8</v>
      </c>
      <c r="E264" s="15">
        <v>23024</v>
      </c>
      <c r="F264" s="15">
        <v>274</v>
      </c>
      <c r="G264" s="15">
        <v>100</v>
      </c>
      <c r="H264" s="32">
        <v>0</v>
      </c>
      <c r="I264" s="32">
        <v>0</v>
      </c>
      <c r="J264" s="15">
        <v>356</v>
      </c>
      <c r="K264" s="15">
        <v>16475</v>
      </c>
      <c r="L264" s="15">
        <v>259</v>
      </c>
      <c r="M264" s="15">
        <v>254</v>
      </c>
      <c r="N264" s="15">
        <v>5306</v>
      </c>
      <c r="O264" s="16">
        <f>+O261+1</f>
        <v>156</v>
      </c>
    </row>
    <row r="265" spans="1:15" x14ac:dyDescent="0.2">
      <c r="A265" s="14">
        <f>+A263+1</f>
        <v>157</v>
      </c>
      <c r="B265" s="2"/>
      <c r="C265" s="2"/>
      <c r="D265" s="8" t="s">
        <v>9</v>
      </c>
      <c r="E265" s="15">
        <v>2080</v>
      </c>
      <c r="F265" s="32">
        <v>0</v>
      </c>
      <c r="G265" s="15">
        <v>102</v>
      </c>
      <c r="H265" s="15">
        <v>63</v>
      </c>
      <c r="I265" s="15">
        <v>172</v>
      </c>
      <c r="J265" s="15">
        <v>149</v>
      </c>
      <c r="K265" s="32">
        <v>0</v>
      </c>
      <c r="L265" s="15">
        <v>443</v>
      </c>
      <c r="M265" s="15">
        <v>495</v>
      </c>
      <c r="N265" s="15">
        <v>656</v>
      </c>
      <c r="O265" s="16">
        <f>+O264+1</f>
        <v>157</v>
      </c>
    </row>
    <row r="266" spans="1:15" x14ac:dyDescent="0.2">
      <c r="A266" s="14">
        <f>+A265+1</f>
        <v>158</v>
      </c>
      <c r="B266" s="2"/>
      <c r="C266" s="2"/>
      <c r="D266" s="8" t="s">
        <v>37</v>
      </c>
      <c r="E266" s="15">
        <v>5548</v>
      </c>
      <c r="F266" s="15">
        <v>102</v>
      </c>
      <c r="G266" s="32">
        <v>0</v>
      </c>
      <c r="H266" s="15">
        <v>302</v>
      </c>
      <c r="I266" s="15">
        <v>164</v>
      </c>
      <c r="J266" s="15">
        <v>275</v>
      </c>
      <c r="K266" s="32">
        <v>0</v>
      </c>
      <c r="L266" s="15">
        <v>3340</v>
      </c>
      <c r="M266" s="15">
        <v>786</v>
      </c>
      <c r="N266" s="15">
        <v>579</v>
      </c>
      <c r="O266" s="16">
        <f>+O265+1</f>
        <v>158</v>
      </c>
    </row>
    <row r="267" spans="1:15" x14ac:dyDescent="0.2">
      <c r="A267" s="14">
        <f>+A266+1</f>
        <v>159</v>
      </c>
      <c r="B267" s="2"/>
      <c r="C267" s="2"/>
      <c r="D267" s="8" t="s">
        <v>30</v>
      </c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6"/>
    </row>
    <row r="268" spans="1:15" x14ac:dyDescent="0.2">
      <c r="A268" s="14"/>
      <c r="B268" s="2"/>
      <c r="C268" s="2"/>
      <c r="D268" s="8" t="s">
        <v>31</v>
      </c>
      <c r="E268" s="15">
        <v>72</v>
      </c>
      <c r="F268" s="32">
        <v>0</v>
      </c>
      <c r="G268" s="32">
        <v>0</v>
      </c>
      <c r="H268" s="32">
        <v>0</v>
      </c>
      <c r="I268" s="32">
        <v>0</v>
      </c>
      <c r="J268" s="32">
        <v>0</v>
      </c>
      <c r="K268" s="32">
        <v>0</v>
      </c>
      <c r="L268" s="32">
        <v>0</v>
      </c>
      <c r="M268" s="32">
        <v>0</v>
      </c>
      <c r="N268" s="15">
        <v>72</v>
      </c>
      <c r="O268" s="16">
        <f>+O266+1</f>
        <v>159</v>
      </c>
    </row>
    <row r="269" spans="1:15" x14ac:dyDescent="0.2">
      <c r="A269" s="14">
        <f>+A267+1</f>
        <v>160</v>
      </c>
      <c r="B269" s="2"/>
      <c r="C269" s="2"/>
      <c r="D269" s="8" t="s">
        <v>32</v>
      </c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6"/>
    </row>
    <row r="270" spans="1:15" x14ac:dyDescent="0.2">
      <c r="A270" s="14"/>
      <c r="B270" s="2"/>
      <c r="C270" s="2"/>
      <c r="D270" s="8" t="s">
        <v>33</v>
      </c>
      <c r="E270" s="15">
        <v>182</v>
      </c>
      <c r="F270" s="15">
        <v>102</v>
      </c>
      <c r="G270" s="32">
        <v>0</v>
      </c>
      <c r="H270" s="15">
        <v>80</v>
      </c>
      <c r="I270" s="32">
        <v>0</v>
      </c>
      <c r="J270" s="32">
        <v>0</v>
      </c>
      <c r="K270" s="32">
        <v>0</v>
      </c>
      <c r="L270" s="32">
        <v>0</v>
      </c>
      <c r="M270" s="32">
        <v>0</v>
      </c>
      <c r="N270" s="32">
        <v>0</v>
      </c>
      <c r="O270" s="16">
        <f>+O268+1</f>
        <v>160</v>
      </c>
    </row>
    <row r="271" spans="1:15" x14ac:dyDescent="0.2">
      <c r="A271" s="14">
        <f>+A269+1</f>
        <v>161</v>
      </c>
      <c r="B271" s="2"/>
      <c r="C271" s="2"/>
      <c r="D271" s="8" t="s">
        <v>29</v>
      </c>
      <c r="E271" s="15">
        <v>10342</v>
      </c>
      <c r="F271" s="15">
        <v>75</v>
      </c>
      <c r="G271" s="32">
        <v>0</v>
      </c>
      <c r="H271" s="15">
        <v>540</v>
      </c>
      <c r="I271" s="32">
        <v>0</v>
      </c>
      <c r="J271" s="32">
        <v>0</v>
      </c>
      <c r="K271" s="32">
        <v>0</v>
      </c>
      <c r="L271" s="15">
        <v>5431</v>
      </c>
      <c r="M271" s="15">
        <v>771</v>
      </c>
      <c r="N271" s="15">
        <v>3525</v>
      </c>
      <c r="O271" s="16">
        <f>+O270+1</f>
        <v>161</v>
      </c>
    </row>
    <row r="272" spans="1:15" x14ac:dyDescent="0.2">
      <c r="A272" s="14">
        <f>+A271+1</f>
        <v>162</v>
      </c>
      <c r="B272" s="2"/>
      <c r="C272" s="2"/>
      <c r="D272" s="8" t="s">
        <v>10</v>
      </c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6"/>
    </row>
    <row r="273" spans="1:15" x14ac:dyDescent="0.2">
      <c r="A273" s="14"/>
      <c r="B273" s="2"/>
      <c r="C273" s="2"/>
      <c r="D273" s="8" t="s">
        <v>11</v>
      </c>
      <c r="E273" s="15">
        <v>9733</v>
      </c>
      <c r="F273" s="15">
        <v>416</v>
      </c>
      <c r="G273" s="15">
        <v>79</v>
      </c>
      <c r="H273" s="15">
        <v>611</v>
      </c>
      <c r="I273" s="15">
        <v>175</v>
      </c>
      <c r="J273" s="15">
        <v>3298</v>
      </c>
      <c r="K273" s="32">
        <v>0</v>
      </c>
      <c r="L273" s="15">
        <v>2584</v>
      </c>
      <c r="M273" s="15">
        <v>577</v>
      </c>
      <c r="N273" s="15">
        <v>1993</v>
      </c>
      <c r="O273" s="16">
        <f>+O271+1</f>
        <v>162</v>
      </c>
    </row>
    <row r="274" spans="1:15" x14ac:dyDescent="0.2">
      <c r="A274" s="14">
        <f>+A272+1</f>
        <v>163</v>
      </c>
      <c r="B274" s="2"/>
      <c r="C274" s="2"/>
      <c r="D274" s="8" t="s">
        <v>12</v>
      </c>
      <c r="E274" s="15">
        <v>4829</v>
      </c>
      <c r="F274" s="32">
        <v>0</v>
      </c>
      <c r="G274" s="32">
        <v>0</v>
      </c>
      <c r="H274" s="32">
        <v>0</v>
      </c>
      <c r="I274" s="32">
        <v>0</v>
      </c>
      <c r="J274" s="15">
        <v>283</v>
      </c>
      <c r="K274" s="32">
        <v>0</v>
      </c>
      <c r="L274" s="32">
        <v>0</v>
      </c>
      <c r="M274" s="15">
        <v>3780</v>
      </c>
      <c r="N274" s="15">
        <v>766</v>
      </c>
      <c r="O274" s="16">
        <f t="shared" ref="O274:O280" si="14">+O273+1</f>
        <v>163</v>
      </c>
    </row>
    <row r="275" spans="1:15" x14ac:dyDescent="0.2">
      <c r="A275" s="14">
        <f t="shared" ref="A275:A281" si="15">+A274+1</f>
        <v>164</v>
      </c>
      <c r="B275" s="2"/>
      <c r="C275" s="2"/>
      <c r="D275" s="8" t="s">
        <v>38</v>
      </c>
      <c r="E275" s="15">
        <v>1948</v>
      </c>
      <c r="F275" s="15">
        <v>294</v>
      </c>
      <c r="G275" s="32">
        <v>0</v>
      </c>
      <c r="H275" s="15">
        <v>167</v>
      </c>
      <c r="I275" s="15">
        <v>78</v>
      </c>
      <c r="J275" s="15">
        <v>619</v>
      </c>
      <c r="K275" s="32">
        <v>0</v>
      </c>
      <c r="L275" s="32">
        <v>0</v>
      </c>
      <c r="M275" s="15">
        <v>123</v>
      </c>
      <c r="N275" s="15">
        <v>667</v>
      </c>
      <c r="O275" s="16">
        <f t="shared" si="14"/>
        <v>164</v>
      </c>
    </row>
    <row r="276" spans="1:15" x14ac:dyDescent="0.2">
      <c r="A276" s="14">
        <f t="shared" si="15"/>
        <v>165</v>
      </c>
      <c r="B276" s="2"/>
      <c r="C276" s="2"/>
      <c r="D276" s="8" t="s">
        <v>13</v>
      </c>
      <c r="E276" s="15">
        <v>220</v>
      </c>
      <c r="F276" s="15">
        <v>93</v>
      </c>
      <c r="G276" s="32">
        <v>0</v>
      </c>
      <c r="H276" s="15">
        <v>127</v>
      </c>
      <c r="I276" s="32">
        <v>0</v>
      </c>
      <c r="J276" s="32">
        <v>0</v>
      </c>
      <c r="K276" s="32">
        <v>0</v>
      </c>
      <c r="L276" s="32">
        <v>0</v>
      </c>
      <c r="M276" s="32">
        <v>0</v>
      </c>
      <c r="N276" s="32">
        <v>0</v>
      </c>
      <c r="O276" s="16">
        <f t="shared" si="14"/>
        <v>165</v>
      </c>
    </row>
    <row r="277" spans="1:15" x14ac:dyDescent="0.2">
      <c r="A277" s="14">
        <f t="shared" si="15"/>
        <v>166</v>
      </c>
      <c r="B277" s="2"/>
      <c r="C277" s="2"/>
      <c r="D277" s="8" t="s">
        <v>14</v>
      </c>
      <c r="E277" s="15">
        <v>260</v>
      </c>
      <c r="F277" s="15">
        <v>78</v>
      </c>
      <c r="G277" s="32">
        <v>0</v>
      </c>
      <c r="H277" s="15">
        <v>91</v>
      </c>
      <c r="I277" s="15">
        <v>91</v>
      </c>
      <c r="J277" s="32">
        <v>0</v>
      </c>
      <c r="K277" s="32">
        <v>0</v>
      </c>
      <c r="L277" s="32">
        <v>0</v>
      </c>
      <c r="M277" s="32">
        <v>0</v>
      </c>
      <c r="N277" s="32">
        <v>0</v>
      </c>
      <c r="O277" s="16">
        <f t="shared" si="14"/>
        <v>166</v>
      </c>
    </row>
    <row r="278" spans="1:15" x14ac:dyDescent="0.2">
      <c r="A278" s="14">
        <f t="shared" si="15"/>
        <v>167</v>
      </c>
      <c r="B278" s="2"/>
      <c r="C278" s="2"/>
      <c r="D278" s="8" t="s">
        <v>15</v>
      </c>
      <c r="E278" s="15">
        <v>75</v>
      </c>
      <c r="F278" s="32">
        <v>0</v>
      </c>
      <c r="G278" s="32">
        <v>0</v>
      </c>
      <c r="H278" s="32">
        <v>0</v>
      </c>
      <c r="I278" s="32">
        <v>0</v>
      </c>
      <c r="J278" s="32">
        <v>0</v>
      </c>
      <c r="K278" s="32">
        <v>0</v>
      </c>
      <c r="L278" s="15">
        <v>75</v>
      </c>
      <c r="M278" s="32">
        <v>0</v>
      </c>
      <c r="N278" s="32">
        <v>0</v>
      </c>
      <c r="O278" s="16">
        <f t="shared" si="14"/>
        <v>167</v>
      </c>
    </row>
    <row r="279" spans="1:15" x14ac:dyDescent="0.2">
      <c r="A279" s="14">
        <f t="shared" si="15"/>
        <v>168</v>
      </c>
      <c r="B279" s="2"/>
      <c r="C279" s="2"/>
      <c r="D279" s="8" t="s">
        <v>16</v>
      </c>
      <c r="E279" s="15">
        <v>620</v>
      </c>
      <c r="F279" s="32">
        <v>0</v>
      </c>
      <c r="G279" s="15">
        <v>394</v>
      </c>
      <c r="H279" s="15">
        <v>68</v>
      </c>
      <c r="I279" s="32">
        <v>0</v>
      </c>
      <c r="J279" s="32">
        <v>0</v>
      </c>
      <c r="K279" s="32">
        <v>0</v>
      </c>
      <c r="L279" s="32">
        <v>0</v>
      </c>
      <c r="M279" s="32">
        <v>0</v>
      </c>
      <c r="N279" s="15">
        <v>158</v>
      </c>
      <c r="O279" s="16">
        <f t="shared" si="14"/>
        <v>168</v>
      </c>
    </row>
    <row r="280" spans="1:15" x14ac:dyDescent="0.2">
      <c r="A280" s="14">
        <f t="shared" si="15"/>
        <v>169</v>
      </c>
      <c r="B280" s="2"/>
      <c r="C280" s="2"/>
      <c r="D280" s="8" t="s">
        <v>17</v>
      </c>
      <c r="E280" s="15">
        <v>3396</v>
      </c>
      <c r="F280" s="32">
        <v>0</v>
      </c>
      <c r="G280" s="32">
        <v>0</v>
      </c>
      <c r="H280" s="15">
        <v>91</v>
      </c>
      <c r="I280" s="32">
        <v>0</v>
      </c>
      <c r="J280" s="15">
        <v>418</v>
      </c>
      <c r="K280" s="15">
        <v>76</v>
      </c>
      <c r="L280" s="15">
        <v>209</v>
      </c>
      <c r="M280" s="15">
        <v>165</v>
      </c>
      <c r="N280" s="15">
        <v>2437</v>
      </c>
      <c r="O280" s="16">
        <f t="shared" si="14"/>
        <v>169</v>
      </c>
    </row>
    <row r="281" spans="1:15" x14ac:dyDescent="0.2">
      <c r="A281" s="14">
        <f t="shared" si="15"/>
        <v>170</v>
      </c>
      <c r="B281" s="2"/>
      <c r="C281" s="2"/>
      <c r="D281" s="17" t="s">
        <v>18</v>
      </c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6"/>
    </row>
    <row r="282" spans="1:15" x14ac:dyDescent="0.2">
      <c r="A282" s="14"/>
      <c r="B282" s="2"/>
      <c r="C282" s="2"/>
      <c r="D282" s="8" t="s">
        <v>19</v>
      </c>
      <c r="E282" s="15">
        <v>4043</v>
      </c>
      <c r="F282" s="15">
        <v>534</v>
      </c>
      <c r="G282" s="15">
        <v>473</v>
      </c>
      <c r="H282" s="15">
        <v>782</v>
      </c>
      <c r="I282" s="15">
        <v>174</v>
      </c>
      <c r="J282" s="15">
        <v>1406</v>
      </c>
      <c r="K282" s="32">
        <v>0</v>
      </c>
      <c r="L282" s="15">
        <v>188</v>
      </c>
      <c r="M282" s="15">
        <v>213</v>
      </c>
      <c r="N282" s="15">
        <v>273</v>
      </c>
      <c r="O282" s="16">
        <f>+O280+1</f>
        <v>170</v>
      </c>
    </row>
    <row r="283" spans="1:15" x14ac:dyDescent="0.2">
      <c r="A283" s="14">
        <f>+A281+1</f>
        <v>171</v>
      </c>
      <c r="B283" s="2"/>
      <c r="C283" s="2"/>
      <c r="D283" s="8" t="s">
        <v>20</v>
      </c>
      <c r="E283" s="15">
        <v>2877</v>
      </c>
      <c r="F283" s="15">
        <v>383</v>
      </c>
      <c r="G283" s="15">
        <v>1895</v>
      </c>
      <c r="H283" s="15">
        <v>178</v>
      </c>
      <c r="I283" s="32">
        <v>0</v>
      </c>
      <c r="J283" s="32">
        <v>0</v>
      </c>
      <c r="K283" s="32">
        <v>0</v>
      </c>
      <c r="L283" s="32">
        <v>0</v>
      </c>
      <c r="M283" s="15">
        <v>100</v>
      </c>
      <c r="N283" s="15">
        <v>321</v>
      </c>
      <c r="O283" s="16">
        <f>+O282+1</f>
        <v>171</v>
      </c>
    </row>
    <row r="284" spans="1:15" x14ac:dyDescent="0.2">
      <c r="A284" s="14">
        <f>+A283+1</f>
        <v>172</v>
      </c>
      <c r="B284" s="2"/>
      <c r="C284" s="2"/>
      <c r="D284" s="8" t="s">
        <v>21</v>
      </c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6"/>
    </row>
    <row r="285" spans="1:15" x14ac:dyDescent="0.2">
      <c r="A285" s="14"/>
      <c r="B285" s="2"/>
      <c r="C285" s="2"/>
      <c r="D285" s="8" t="s">
        <v>22</v>
      </c>
      <c r="E285" s="15">
        <v>1117</v>
      </c>
      <c r="F285" s="32">
        <v>0</v>
      </c>
      <c r="G285" s="15">
        <v>293</v>
      </c>
      <c r="H285" s="15">
        <v>291</v>
      </c>
      <c r="I285" s="15">
        <v>77</v>
      </c>
      <c r="J285" s="15">
        <v>102</v>
      </c>
      <c r="K285" s="32">
        <v>0</v>
      </c>
      <c r="L285" s="32">
        <v>0</v>
      </c>
      <c r="M285" s="15">
        <v>272</v>
      </c>
      <c r="N285" s="15">
        <v>82</v>
      </c>
      <c r="O285" s="16">
        <f>+O283+1</f>
        <v>172</v>
      </c>
    </row>
    <row r="286" spans="1:15" x14ac:dyDescent="0.2">
      <c r="A286" s="14">
        <f>+A284+1</f>
        <v>173</v>
      </c>
      <c r="B286" s="2"/>
      <c r="C286" s="2"/>
      <c r="D286" s="8" t="s">
        <v>23</v>
      </c>
      <c r="E286" s="15">
        <v>522</v>
      </c>
      <c r="F286" s="32">
        <v>0</v>
      </c>
      <c r="G286" s="15">
        <v>337</v>
      </c>
      <c r="H286" s="32">
        <v>0</v>
      </c>
      <c r="I286" s="32">
        <v>0</v>
      </c>
      <c r="J286" s="15">
        <v>74</v>
      </c>
      <c r="K286" s="32">
        <v>0</v>
      </c>
      <c r="L286" s="32">
        <v>0</v>
      </c>
      <c r="M286" s="32">
        <v>0</v>
      </c>
      <c r="N286" s="15">
        <v>111</v>
      </c>
      <c r="O286" s="16">
        <f>+O285+1</f>
        <v>173</v>
      </c>
    </row>
    <row r="287" spans="1:15" x14ac:dyDescent="0.2">
      <c r="A287" s="14">
        <f>+A286+1</f>
        <v>174</v>
      </c>
      <c r="B287" s="2"/>
      <c r="C287" s="2"/>
      <c r="D287" s="8" t="s">
        <v>24</v>
      </c>
      <c r="E287" s="15">
        <v>1025</v>
      </c>
      <c r="F287" s="32">
        <v>0</v>
      </c>
      <c r="G287" s="32">
        <v>0</v>
      </c>
      <c r="H287" s="32">
        <v>0</v>
      </c>
      <c r="I287" s="15">
        <v>68</v>
      </c>
      <c r="J287" s="15">
        <v>356</v>
      </c>
      <c r="K287" s="32">
        <v>0</v>
      </c>
      <c r="L287" s="15">
        <v>464</v>
      </c>
      <c r="M287" s="32">
        <v>0</v>
      </c>
      <c r="N287" s="15">
        <v>137</v>
      </c>
      <c r="O287" s="16">
        <f>+O286+1</f>
        <v>174</v>
      </c>
    </row>
    <row r="288" spans="1:15" x14ac:dyDescent="0.2">
      <c r="A288" s="14">
        <f>+A287+1</f>
        <v>175</v>
      </c>
      <c r="B288" s="2"/>
      <c r="C288" s="2"/>
      <c r="D288" s="8" t="s">
        <v>25</v>
      </c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6"/>
    </row>
    <row r="289" spans="1:15" x14ac:dyDescent="0.2">
      <c r="A289" s="14"/>
      <c r="B289" s="2"/>
      <c r="C289" s="2"/>
      <c r="D289" s="8" t="s">
        <v>26</v>
      </c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6"/>
    </row>
    <row r="290" spans="1:15" x14ac:dyDescent="0.2">
      <c r="A290" s="14"/>
      <c r="B290" s="2"/>
      <c r="C290" s="2"/>
      <c r="D290" s="8" t="s">
        <v>27</v>
      </c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6"/>
    </row>
    <row r="291" spans="1:15" x14ac:dyDescent="0.2">
      <c r="A291" s="14"/>
      <c r="B291" s="2"/>
      <c r="C291" s="2"/>
      <c r="D291" s="8" t="s">
        <v>28</v>
      </c>
      <c r="E291" s="15">
        <v>2133</v>
      </c>
      <c r="F291" s="32">
        <v>0</v>
      </c>
      <c r="G291" s="15">
        <v>124</v>
      </c>
      <c r="H291" s="32">
        <v>0</v>
      </c>
      <c r="I291" s="32">
        <v>0</v>
      </c>
      <c r="J291" s="15">
        <v>260</v>
      </c>
      <c r="K291" s="32">
        <v>0</v>
      </c>
      <c r="L291" s="32">
        <v>0</v>
      </c>
      <c r="M291" s="15">
        <v>78</v>
      </c>
      <c r="N291" s="15">
        <v>1671</v>
      </c>
      <c r="O291" s="16">
        <f>+O287+1</f>
        <v>175</v>
      </c>
    </row>
    <row r="292" spans="1:15" x14ac:dyDescent="0.2">
      <c r="A292" s="14">
        <f>+A288+1</f>
        <v>176</v>
      </c>
      <c r="B292" s="2"/>
      <c r="C292" s="2"/>
      <c r="D292" s="8" t="s">
        <v>34</v>
      </c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6"/>
    </row>
    <row r="293" spans="1:15" x14ac:dyDescent="0.2">
      <c r="A293" s="14"/>
      <c r="B293" s="2"/>
      <c r="C293" s="2"/>
      <c r="D293" s="8" t="s">
        <v>35</v>
      </c>
      <c r="E293" s="32">
        <v>0</v>
      </c>
      <c r="F293" s="32">
        <v>0</v>
      </c>
      <c r="G293" s="32">
        <v>0</v>
      </c>
      <c r="H293" s="32">
        <v>0</v>
      </c>
      <c r="I293" s="32">
        <v>0</v>
      </c>
      <c r="J293" s="32">
        <v>0</v>
      </c>
      <c r="K293" s="32">
        <v>0</v>
      </c>
      <c r="L293" s="32">
        <v>0</v>
      </c>
      <c r="M293" s="32">
        <v>0</v>
      </c>
      <c r="N293" s="32">
        <v>0</v>
      </c>
      <c r="O293" s="16">
        <f>+O291+1</f>
        <v>176</v>
      </c>
    </row>
    <row r="294" spans="1:15" x14ac:dyDescent="0.2">
      <c r="B294" s="4" t="s">
        <v>67</v>
      </c>
      <c r="C294" s="2"/>
      <c r="E294" s="15"/>
      <c r="F294" s="15"/>
      <c r="G294" s="15"/>
      <c r="H294" s="15"/>
      <c r="I294" s="15"/>
      <c r="J294" s="15"/>
      <c r="K294" s="15"/>
      <c r="L294" s="15"/>
      <c r="M294" s="15"/>
      <c r="N294" s="15"/>
    </row>
    <row r="295" spans="1:15" x14ac:dyDescent="0.2">
      <c r="A295" s="6">
        <f>+A292+1</f>
        <v>177</v>
      </c>
      <c r="B295" s="2"/>
      <c r="C295" s="2" t="s">
        <v>46</v>
      </c>
      <c r="E295" s="3">
        <v>53532</v>
      </c>
      <c r="F295" s="3">
        <v>1809</v>
      </c>
      <c r="G295" s="3">
        <v>6871</v>
      </c>
      <c r="H295" s="3">
        <v>1996</v>
      </c>
      <c r="I295" s="3">
        <v>4313</v>
      </c>
      <c r="J295" s="3">
        <v>12913</v>
      </c>
      <c r="K295" s="3">
        <v>10021</v>
      </c>
      <c r="L295" s="3">
        <v>4644</v>
      </c>
      <c r="M295" s="3">
        <v>254</v>
      </c>
      <c r="N295" s="3">
        <v>10711</v>
      </c>
      <c r="O295" s="4">
        <f>+O293+1</f>
        <v>177</v>
      </c>
    </row>
    <row r="296" spans="1:15" x14ac:dyDescent="0.2">
      <c r="A296" s="14"/>
      <c r="B296" s="2"/>
      <c r="C296" s="2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6"/>
    </row>
    <row r="297" spans="1:15" x14ac:dyDescent="0.2">
      <c r="A297" s="14">
        <f>+A295+1</f>
        <v>178</v>
      </c>
      <c r="B297" s="2"/>
      <c r="C297" s="2"/>
      <c r="D297" s="8" t="s">
        <v>7</v>
      </c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6"/>
    </row>
    <row r="298" spans="1:15" x14ac:dyDescent="0.2">
      <c r="A298" s="14"/>
      <c r="B298" s="2"/>
      <c r="C298" s="2"/>
      <c r="D298" s="8" t="s">
        <v>8</v>
      </c>
      <c r="E298" s="15">
        <v>10758</v>
      </c>
      <c r="F298" s="15">
        <v>90</v>
      </c>
      <c r="G298" s="15">
        <v>85</v>
      </c>
      <c r="H298" s="32">
        <v>0</v>
      </c>
      <c r="I298" s="32">
        <v>0</v>
      </c>
      <c r="J298" s="15">
        <v>124</v>
      </c>
      <c r="K298" s="15">
        <v>10021</v>
      </c>
      <c r="L298" s="32">
        <v>0</v>
      </c>
      <c r="M298" s="32">
        <v>0</v>
      </c>
      <c r="N298" s="15">
        <v>438</v>
      </c>
      <c r="O298" s="16">
        <f>+O295+1</f>
        <v>178</v>
      </c>
    </row>
    <row r="299" spans="1:15" x14ac:dyDescent="0.2">
      <c r="A299" s="14">
        <f>+A297+1</f>
        <v>179</v>
      </c>
      <c r="B299" s="2"/>
      <c r="C299" s="2"/>
      <c r="D299" s="8" t="s">
        <v>9</v>
      </c>
      <c r="E299" s="15">
        <v>363</v>
      </c>
      <c r="F299" s="32">
        <v>0</v>
      </c>
      <c r="G299" s="15">
        <v>106</v>
      </c>
      <c r="H299" s="32">
        <v>0</v>
      </c>
      <c r="I299" s="32">
        <v>0</v>
      </c>
      <c r="J299" s="32">
        <v>0</v>
      </c>
      <c r="K299" s="32">
        <v>0</v>
      </c>
      <c r="L299" s="32">
        <v>0</v>
      </c>
      <c r="M299" s="15">
        <v>95</v>
      </c>
      <c r="N299" s="15">
        <v>162</v>
      </c>
      <c r="O299" s="16">
        <f>+O298+1</f>
        <v>179</v>
      </c>
    </row>
    <row r="300" spans="1:15" x14ac:dyDescent="0.2">
      <c r="A300" s="14">
        <f>+A299+1</f>
        <v>180</v>
      </c>
      <c r="B300" s="2"/>
      <c r="C300" s="2"/>
      <c r="D300" s="8" t="s">
        <v>37</v>
      </c>
      <c r="E300" s="15">
        <v>4942</v>
      </c>
      <c r="F300" s="15">
        <v>106</v>
      </c>
      <c r="G300" s="32">
        <v>0</v>
      </c>
      <c r="H300" s="32">
        <v>0</v>
      </c>
      <c r="I300" s="15">
        <v>168</v>
      </c>
      <c r="J300" s="15">
        <v>340</v>
      </c>
      <c r="K300" s="32">
        <v>0</v>
      </c>
      <c r="L300" s="15">
        <v>4074</v>
      </c>
      <c r="M300" s="32">
        <v>0</v>
      </c>
      <c r="N300" s="15">
        <v>254</v>
      </c>
      <c r="O300" s="16">
        <f>+O299+1</f>
        <v>180</v>
      </c>
    </row>
    <row r="301" spans="1:15" x14ac:dyDescent="0.2">
      <c r="A301" s="14">
        <f>+A300+1</f>
        <v>181</v>
      </c>
      <c r="B301" s="2"/>
      <c r="C301" s="2"/>
      <c r="D301" s="8" t="s">
        <v>30</v>
      </c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6"/>
    </row>
    <row r="302" spans="1:15" x14ac:dyDescent="0.2">
      <c r="A302" s="14"/>
      <c r="B302" s="2"/>
      <c r="C302" s="2"/>
      <c r="D302" s="8" t="s">
        <v>31</v>
      </c>
      <c r="E302" s="15">
        <v>85</v>
      </c>
      <c r="F302" s="32">
        <v>0</v>
      </c>
      <c r="G302" s="32">
        <v>0</v>
      </c>
      <c r="H302" s="32">
        <v>0</v>
      </c>
      <c r="I302" s="15">
        <v>85</v>
      </c>
      <c r="J302" s="32">
        <v>0</v>
      </c>
      <c r="K302" s="32">
        <v>0</v>
      </c>
      <c r="L302" s="32">
        <v>0</v>
      </c>
      <c r="M302" s="32">
        <v>0</v>
      </c>
      <c r="N302" s="32">
        <v>0</v>
      </c>
      <c r="O302" s="16">
        <f>+O300+1</f>
        <v>181</v>
      </c>
    </row>
    <row r="303" spans="1:15" x14ac:dyDescent="0.2">
      <c r="A303" s="14">
        <f>+A301+1</f>
        <v>182</v>
      </c>
      <c r="B303" s="2"/>
      <c r="C303" s="2"/>
      <c r="D303" s="8" t="s">
        <v>32</v>
      </c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6"/>
    </row>
    <row r="304" spans="1:15" x14ac:dyDescent="0.2">
      <c r="A304" s="14"/>
      <c r="B304" s="2"/>
      <c r="C304" s="2"/>
      <c r="D304" s="8" t="s">
        <v>33</v>
      </c>
      <c r="E304" s="32">
        <v>0</v>
      </c>
      <c r="F304" s="32">
        <v>0</v>
      </c>
      <c r="G304" s="32">
        <v>0</v>
      </c>
      <c r="H304" s="32">
        <v>0</v>
      </c>
      <c r="I304" s="32">
        <v>0</v>
      </c>
      <c r="J304" s="32">
        <v>0</v>
      </c>
      <c r="K304" s="32">
        <v>0</v>
      </c>
      <c r="L304" s="32">
        <v>0</v>
      </c>
      <c r="M304" s="32">
        <v>0</v>
      </c>
      <c r="N304" s="32">
        <v>0</v>
      </c>
      <c r="O304" s="16">
        <f>+O302+1</f>
        <v>182</v>
      </c>
    </row>
    <row r="305" spans="1:15" x14ac:dyDescent="0.2">
      <c r="A305" s="14">
        <f>+A303+1</f>
        <v>183</v>
      </c>
      <c r="B305" s="2"/>
      <c r="C305" s="2"/>
      <c r="D305" s="8" t="s">
        <v>29</v>
      </c>
      <c r="E305" s="15">
        <v>378</v>
      </c>
      <c r="F305" s="15">
        <v>80</v>
      </c>
      <c r="G305" s="32">
        <v>0</v>
      </c>
      <c r="H305" s="15">
        <v>143</v>
      </c>
      <c r="I305" s="15">
        <v>155</v>
      </c>
      <c r="J305" s="32">
        <v>0</v>
      </c>
      <c r="K305" s="32">
        <v>0</v>
      </c>
      <c r="L305" s="32">
        <v>0</v>
      </c>
      <c r="M305" s="32">
        <v>0</v>
      </c>
      <c r="N305" s="32">
        <v>0</v>
      </c>
      <c r="O305" s="16">
        <f>+O304+1</f>
        <v>183</v>
      </c>
    </row>
    <row r="306" spans="1:15" x14ac:dyDescent="0.2">
      <c r="A306" s="14">
        <f>+A305+1</f>
        <v>184</v>
      </c>
      <c r="B306" s="2"/>
      <c r="C306" s="2"/>
      <c r="D306" s="8" t="s">
        <v>10</v>
      </c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6"/>
    </row>
    <row r="307" spans="1:15" x14ac:dyDescent="0.2">
      <c r="A307" s="14"/>
      <c r="B307" s="2"/>
      <c r="C307" s="2"/>
      <c r="D307" s="8" t="s">
        <v>11</v>
      </c>
      <c r="E307" s="15">
        <v>10190</v>
      </c>
      <c r="F307" s="15">
        <v>236</v>
      </c>
      <c r="G307" s="15">
        <v>369</v>
      </c>
      <c r="H307" s="15">
        <v>253</v>
      </c>
      <c r="I307" s="15">
        <v>165</v>
      </c>
      <c r="J307" s="15">
        <v>6449</v>
      </c>
      <c r="K307" s="32">
        <v>0</v>
      </c>
      <c r="L307" s="15">
        <v>241</v>
      </c>
      <c r="M307" s="32">
        <v>0</v>
      </c>
      <c r="N307" s="15">
        <v>2477</v>
      </c>
      <c r="O307" s="16">
        <f>+O305+1</f>
        <v>184</v>
      </c>
    </row>
    <row r="308" spans="1:15" x14ac:dyDescent="0.2">
      <c r="A308" s="14">
        <f>+A306+1</f>
        <v>185</v>
      </c>
      <c r="B308" s="2"/>
      <c r="C308" s="2"/>
      <c r="D308" s="8" t="s">
        <v>12</v>
      </c>
      <c r="E308" s="15">
        <v>154</v>
      </c>
      <c r="F308" s="15">
        <v>77</v>
      </c>
      <c r="G308" s="32">
        <v>0</v>
      </c>
      <c r="H308" s="32">
        <v>0</v>
      </c>
      <c r="I308" s="32">
        <v>0</v>
      </c>
      <c r="J308" s="32">
        <v>0</v>
      </c>
      <c r="K308" s="32">
        <v>0</v>
      </c>
      <c r="L308" s="32">
        <v>0</v>
      </c>
      <c r="M308" s="15">
        <v>77</v>
      </c>
      <c r="N308" s="32">
        <v>0</v>
      </c>
      <c r="O308" s="16">
        <f t="shared" ref="O308:O314" si="16">+O307+1</f>
        <v>185</v>
      </c>
    </row>
    <row r="309" spans="1:15" x14ac:dyDescent="0.2">
      <c r="A309" s="14">
        <f t="shared" ref="A309:A315" si="17">+A308+1</f>
        <v>186</v>
      </c>
      <c r="B309" s="2"/>
      <c r="C309" s="2"/>
      <c r="D309" s="8" t="s">
        <v>38</v>
      </c>
      <c r="E309" s="15">
        <v>4688</v>
      </c>
      <c r="F309" s="15">
        <v>154</v>
      </c>
      <c r="G309" s="15">
        <v>188</v>
      </c>
      <c r="H309" s="15">
        <v>66</v>
      </c>
      <c r="I309" s="15">
        <v>388</v>
      </c>
      <c r="J309" s="15">
        <v>2457</v>
      </c>
      <c r="K309" s="32">
        <v>0</v>
      </c>
      <c r="L309" s="15">
        <v>74</v>
      </c>
      <c r="M309" s="15">
        <v>82</v>
      </c>
      <c r="N309" s="15">
        <v>1279</v>
      </c>
      <c r="O309" s="16">
        <f t="shared" si="16"/>
        <v>186</v>
      </c>
    </row>
    <row r="310" spans="1:15" x14ac:dyDescent="0.2">
      <c r="A310" s="14">
        <f t="shared" si="17"/>
        <v>187</v>
      </c>
      <c r="B310" s="2"/>
      <c r="C310" s="2"/>
      <c r="D310" s="8" t="s">
        <v>13</v>
      </c>
      <c r="E310" s="15">
        <v>91</v>
      </c>
      <c r="F310" s="15">
        <v>91</v>
      </c>
      <c r="G310" s="32">
        <v>0</v>
      </c>
      <c r="H310" s="32">
        <v>0</v>
      </c>
      <c r="I310" s="32">
        <v>0</v>
      </c>
      <c r="J310" s="32">
        <v>0</v>
      </c>
      <c r="K310" s="32">
        <v>0</v>
      </c>
      <c r="L310" s="32">
        <v>0</v>
      </c>
      <c r="M310" s="32">
        <v>0</v>
      </c>
      <c r="N310" s="32">
        <v>0</v>
      </c>
      <c r="O310" s="16">
        <f t="shared" si="16"/>
        <v>187</v>
      </c>
    </row>
    <row r="311" spans="1:15" x14ac:dyDescent="0.2">
      <c r="A311" s="14">
        <f t="shared" si="17"/>
        <v>188</v>
      </c>
      <c r="B311" s="2"/>
      <c r="C311" s="2"/>
      <c r="D311" s="8" t="s">
        <v>14</v>
      </c>
      <c r="E311" s="15">
        <v>837</v>
      </c>
      <c r="F311" s="15">
        <v>208</v>
      </c>
      <c r="G311" s="15">
        <v>360</v>
      </c>
      <c r="H311" s="15">
        <v>90</v>
      </c>
      <c r="I311" s="15">
        <v>179</v>
      </c>
      <c r="J311" s="32">
        <v>0</v>
      </c>
      <c r="K311" s="32">
        <v>0</v>
      </c>
      <c r="L311" s="32">
        <v>0</v>
      </c>
      <c r="M311" s="32">
        <v>0</v>
      </c>
      <c r="N311" s="32">
        <v>0</v>
      </c>
      <c r="O311" s="16">
        <f t="shared" si="16"/>
        <v>188</v>
      </c>
    </row>
    <row r="312" spans="1:15" x14ac:dyDescent="0.2">
      <c r="A312" s="14">
        <f t="shared" si="17"/>
        <v>189</v>
      </c>
      <c r="B312" s="2"/>
      <c r="C312" s="2"/>
      <c r="D312" s="8" t="s">
        <v>15</v>
      </c>
      <c r="E312" s="32">
        <v>0</v>
      </c>
      <c r="F312" s="32">
        <v>0</v>
      </c>
      <c r="G312" s="32">
        <v>0</v>
      </c>
      <c r="H312" s="32">
        <v>0</v>
      </c>
      <c r="I312" s="32">
        <v>0</v>
      </c>
      <c r="J312" s="32">
        <v>0</v>
      </c>
      <c r="K312" s="32">
        <v>0</v>
      </c>
      <c r="L312" s="32">
        <v>0</v>
      </c>
      <c r="M312" s="32">
        <v>0</v>
      </c>
      <c r="N312" s="32">
        <v>0</v>
      </c>
      <c r="O312" s="16">
        <f t="shared" si="16"/>
        <v>189</v>
      </c>
    </row>
    <row r="313" spans="1:15" x14ac:dyDescent="0.2">
      <c r="A313" s="14">
        <f t="shared" si="17"/>
        <v>190</v>
      </c>
      <c r="B313" s="2"/>
      <c r="C313" s="2"/>
      <c r="D313" s="8" t="s">
        <v>16</v>
      </c>
      <c r="E313" s="15">
        <v>544</v>
      </c>
      <c r="F313" s="32">
        <v>0</v>
      </c>
      <c r="G313" s="15">
        <v>455</v>
      </c>
      <c r="H313" s="32">
        <v>0</v>
      </c>
      <c r="I313" s="15">
        <v>89</v>
      </c>
      <c r="J313" s="32">
        <v>0</v>
      </c>
      <c r="K313" s="32">
        <v>0</v>
      </c>
      <c r="L313" s="32">
        <v>0</v>
      </c>
      <c r="M313" s="32">
        <v>0</v>
      </c>
      <c r="N313" s="32">
        <v>0</v>
      </c>
      <c r="O313" s="16">
        <f t="shared" si="16"/>
        <v>190</v>
      </c>
    </row>
    <row r="314" spans="1:15" x14ac:dyDescent="0.2">
      <c r="A314" s="14">
        <f t="shared" si="17"/>
        <v>191</v>
      </c>
      <c r="B314" s="2"/>
      <c r="C314" s="2"/>
      <c r="D314" s="8" t="s">
        <v>17</v>
      </c>
      <c r="E314" s="15">
        <v>792</v>
      </c>
      <c r="F314" s="15">
        <v>98</v>
      </c>
      <c r="G314" s="32">
        <v>0</v>
      </c>
      <c r="H314" s="32">
        <v>0</v>
      </c>
      <c r="I314" s="15">
        <v>527</v>
      </c>
      <c r="J314" s="32">
        <v>0</v>
      </c>
      <c r="K314" s="32">
        <v>0</v>
      </c>
      <c r="L314" s="32">
        <v>0</v>
      </c>
      <c r="M314" s="32">
        <v>0</v>
      </c>
      <c r="N314" s="15">
        <v>167</v>
      </c>
      <c r="O314" s="16">
        <f t="shared" si="16"/>
        <v>191</v>
      </c>
    </row>
    <row r="315" spans="1:15" x14ac:dyDescent="0.2">
      <c r="A315" s="14">
        <f t="shared" si="17"/>
        <v>192</v>
      </c>
      <c r="B315" s="2"/>
      <c r="C315" s="2"/>
      <c r="D315" s="17" t="s">
        <v>18</v>
      </c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6"/>
    </row>
    <row r="316" spans="1:15" x14ac:dyDescent="0.2">
      <c r="A316" s="14"/>
      <c r="B316" s="2"/>
      <c r="C316" s="2"/>
      <c r="D316" s="8" t="s">
        <v>19</v>
      </c>
      <c r="E316" s="15">
        <v>3183</v>
      </c>
      <c r="F316" s="15">
        <v>307</v>
      </c>
      <c r="G316" s="15">
        <v>695</v>
      </c>
      <c r="H316" s="15">
        <v>514</v>
      </c>
      <c r="I316" s="15">
        <v>1334</v>
      </c>
      <c r="J316" s="15">
        <v>333</v>
      </c>
      <c r="K316" s="32">
        <v>0</v>
      </c>
      <c r="L316" s="32">
        <v>0</v>
      </c>
      <c r="M316" s="32">
        <v>0</v>
      </c>
      <c r="N316" s="32">
        <v>0</v>
      </c>
      <c r="O316" s="16">
        <f>+O314+1</f>
        <v>192</v>
      </c>
    </row>
    <row r="317" spans="1:15" x14ac:dyDescent="0.2">
      <c r="A317" s="14">
        <f>+A315+1</f>
        <v>193</v>
      </c>
      <c r="B317" s="2"/>
      <c r="C317" s="2"/>
      <c r="D317" s="8" t="s">
        <v>20</v>
      </c>
      <c r="E317" s="15">
        <v>3779</v>
      </c>
      <c r="F317" s="15">
        <v>195</v>
      </c>
      <c r="G317" s="15">
        <v>3179</v>
      </c>
      <c r="H317" s="32">
        <v>0</v>
      </c>
      <c r="I317" s="15">
        <v>182</v>
      </c>
      <c r="J317" s="32">
        <v>0</v>
      </c>
      <c r="K317" s="32">
        <v>0</v>
      </c>
      <c r="L317" s="32">
        <v>0</v>
      </c>
      <c r="M317" s="32">
        <v>0</v>
      </c>
      <c r="N317" s="15">
        <v>223</v>
      </c>
      <c r="O317" s="16">
        <f>+O316+1</f>
        <v>193</v>
      </c>
    </row>
    <row r="318" spans="1:15" x14ac:dyDescent="0.2">
      <c r="A318" s="14">
        <f>+A317+1</f>
        <v>194</v>
      </c>
      <c r="B318" s="2"/>
      <c r="C318" s="2"/>
      <c r="D318" s="8" t="s">
        <v>21</v>
      </c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6"/>
    </row>
    <row r="319" spans="1:15" x14ac:dyDescent="0.2">
      <c r="A319" s="14"/>
      <c r="B319" s="2"/>
      <c r="C319" s="2"/>
      <c r="D319" s="8" t="s">
        <v>22</v>
      </c>
      <c r="E319" s="15">
        <v>4043</v>
      </c>
      <c r="F319" s="15">
        <v>101</v>
      </c>
      <c r="G319" s="15">
        <v>1336</v>
      </c>
      <c r="H319" s="15">
        <v>930</v>
      </c>
      <c r="I319" s="15">
        <v>751</v>
      </c>
      <c r="J319" s="15">
        <v>611</v>
      </c>
      <c r="K319" s="32">
        <v>0</v>
      </c>
      <c r="L319" s="32">
        <v>0</v>
      </c>
      <c r="M319" s="32">
        <v>0</v>
      </c>
      <c r="N319" s="15">
        <v>314</v>
      </c>
      <c r="O319" s="16">
        <f>+O317+1</f>
        <v>194</v>
      </c>
    </row>
    <row r="320" spans="1:15" x14ac:dyDescent="0.2">
      <c r="A320" s="14">
        <f>+A318+1</f>
        <v>195</v>
      </c>
      <c r="B320" s="2"/>
      <c r="C320" s="2"/>
      <c r="D320" s="8" t="s">
        <v>23</v>
      </c>
      <c r="E320" s="15">
        <v>379</v>
      </c>
      <c r="F320" s="32">
        <v>0</v>
      </c>
      <c r="G320" s="15">
        <v>98</v>
      </c>
      <c r="H320" s="32">
        <v>0</v>
      </c>
      <c r="I320" s="15">
        <v>197</v>
      </c>
      <c r="J320" s="32">
        <v>0</v>
      </c>
      <c r="K320" s="32">
        <v>0</v>
      </c>
      <c r="L320" s="32">
        <v>0</v>
      </c>
      <c r="M320" s="32">
        <v>0</v>
      </c>
      <c r="N320" s="15">
        <v>84</v>
      </c>
      <c r="O320" s="16">
        <f>+O319+1</f>
        <v>195</v>
      </c>
    </row>
    <row r="321" spans="1:15" x14ac:dyDescent="0.2">
      <c r="A321" s="14">
        <f>+A320+1</f>
        <v>196</v>
      </c>
      <c r="B321" s="2"/>
      <c r="C321" s="2"/>
      <c r="D321" s="8" t="s">
        <v>24</v>
      </c>
      <c r="E321" s="15">
        <v>1749</v>
      </c>
      <c r="F321" s="15">
        <v>66</v>
      </c>
      <c r="G321" s="32">
        <v>0</v>
      </c>
      <c r="H321" s="32">
        <v>0</v>
      </c>
      <c r="I321" s="15">
        <v>93</v>
      </c>
      <c r="J321" s="15">
        <v>788</v>
      </c>
      <c r="K321" s="32">
        <v>0</v>
      </c>
      <c r="L321" s="15">
        <v>255</v>
      </c>
      <c r="M321" s="32">
        <v>0</v>
      </c>
      <c r="N321" s="15">
        <v>547</v>
      </c>
      <c r="O321" s="16">
        <f>+O320+1</f>
        <v>196</v>
      </c>
    </row>
    <row r="322" spans="1:15" x14ac:dyDescent="0.2">
      <c r="A322" s="14">
        <f>+A321+1</f>
        <v>197</v>
      </c>
      <c r="B322" s="2"/>
      <c r="C322" s="2"/>
      <c r="D322" s="8" t="s">
        <v>25</v>
      </c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6"/>
    </row>
    <row r="323" spans="1:15" x14ac:dyDescent="0.2">
      <c r="A323" s="14"/>
      <c r="B323" s="2"/>
      <c r="C323" s="2"/>
      <c r="D323" s="8" t="s">
        <v>26</v>
      </c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6"/>
    </row>
    <row r="324" spans="1:15" x14ac:dyDescent="0.2">
      <c r="A324" s="14"/>
      <c r="B324" s="2"/>
      <c r="C324" s="2"/>
      <c r="D324" s="8" t="s">
        <v>27</v>
      </c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6"/>
    </row>
    <row r="325" spans="1:15" x14ac:dyDescent="0.2">
      <c r="A325" s="14"/>
      <c r="B325" s="2"/>
      <c r="C325" s="2"/>
      <c r="D325" s="8" t="s">
        <v>28</v>
      </c>
      <c r="E325" s="15">
        <v>6577</v>
      </c>
      <c r="F325" s="32">
        <v>0</v>
      </c>
      <c r="G325" s="32">
        <v>0</v>
      </c>
      <c r="H325" s="32">
        <v>0</v>
      </c>
      <c r="I325" s="32">
        <v>0</v>
      </c>
      <c r="J325" s="15">
        <v>1811</v>
      </c>
      <c r="K325" s="32">
        <v>0</v>
      </c>
      <c r="L325" s="32">
        <v>0</v>
      </c>
      <c r="M325" s="32">
        <v>0</v>
      </c>
      <c r="N325" s="15">
        <v>4766</v>
      </c>
      <c r="O325" s="16">
        <f>+O321+1</f>
        <v>197</v>
      </c>
    </row>
    <row r="326" spans="1:15" x14ac:dyDescent="0.2">
      <c r="A326" s="14">
        <f>+A322+1</f>
        <v>198</v>
      </c>
      <c r="B326" s="2"/>
      <c r="C326" s="2"/>
      <c r="D326" s="8" t="s">
        <v>34</v>
      </c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6"/>
    </row>
    <row r="327" spans="1:15" x14ac:dyDescent="0.2">
      <c r="A327" s="14"/>
      <c r="B327" s="2"/>
      <c r="C327" s="2"/>
      <c r="D327" s="8" t="s">
        <v>35</v>
      </c>
      <c r="E327" s="32">
        <v>0</v>
      </c>
      <c r="F327" s="32">
        <v>0</v>
      </c>
      <c r="G327" s="32">
        <v>0</v>
      </c>
      <c r="H327" s="32">
        <v>0</v>
      </c>
      <c r="I327" s="32">
        <v>0</v>
      </c>
      <c r="J327" s="32">
        <v>0</v>
      </c>
      <c r="K327" s="32">
        <v>0</v>
      </c>
      <c r="L327" s="32">
        <v>0</v>
      </c>
      <c r="M327" s="32">
        <v>0</v>
      </c>
      <c r="N327" s="32">
        <v>0</v>
      </c>
      <c r="O327" s="16">
        <f>+O325+1</f>
        <v>198</v>
      </c>
    </row>
    <row r="328" spans="1:15" x14ac:dyDescent="0.2">
      <c r="A328" s="6">
        <f>+A326+1</f>
        <v>199</v>
      </c>
      <c r="B328" s="2" t="s">
        <v>49</v>
      </c>
      <c r="C328" s="2"/>
      <c r="E328" s="3">
        <v>127574</v>
      </c>
      <c r="F328" s="3">
        <v>7456</v>
      </c>
      <c r="G328" s="3">
        <v>8531</v>
      </c>
      <c r="H328" s="3">
        <v>6972</v>
      </c>
      <c r="I328" s="3">
        <v>12921</v>
      </c>
      <c r="J328" s="3">
        <v>29774</v>
      </c>
      <c r="K328" s="3">
        <v>8805</v>
      </c>
      <c r="L328" s="3">
        <v>15862</v>
      </c>
      <c r="M328" s="3">
        <v>12320</v>
      </c>
      <c r="N328" s="3">
        <v>24933</v>
      </c>
      <c r="O328" s="4">
        <f>+O327+1</f>
        <v>199</v>
      </c>
    </row>
    <row r="329" spans="1:15" x14ac:dyDescent="0.2">
      <c r="A329" s="14"/>
      <c r="B329" s="2"/>
      <c r="C329" s="2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6"/>
    </row>
    <row r="330" spans="1:15" x14ac:dyDescent="0.2">
      <c r="A330" s="14">
        <f>+A328+1</f>
        <v>200</v>
      </c>
      <c r="B330" s="2"/>
      <c r="C330" s="2"/>
      <c r="D330" s="8" t="s">
        <v>7</v>
      </c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6"/>
    </row>
    <row r="331" spans="1:15" x14ac:dyDescent="0.2">
      <c r="A331" s="14"/>
      <c r="B331" s="2"/>
      <c r="C331" s="2"/>
      <c r="D331" s="8" t="s">
        <v>8</v>
      </c>
      <c r="E331" s="15">
        <v>10948</v>
      </c>
      <c r="F331" s="15">
        <v>67</v>
      </c>
      <c r="G331" s="32">
        <v>0</v>
      </c>
      <c r="H331" s="32">
        <v>0</v>
      </c>
      <c r="I331" s="32">
        <v>0</v>
      </c>
      <c r="J331" s="32">
        <v>0</v>
      </c>
      <c r="K331" s="15">
        <v>8590</v>
      </c>
      <c r="L331" s="15">
        <v>152</v>
      </c>
      <c r="M331" s="32">
        <v>0</v>
      </c>
      <c r="N331" s="15">
        <v>2139</v>
      </c>
      <c r="O331" s="16">
        <f>+O328+1</f>
        <v>200</v>
      </c>
    </row>
    <row r="332" spans="1:15" x14ac:dyDescent="0.2">
      <c r="A332" s="14">
        <f>+A330+1</f>
        <v>201</v>
      </c>
      <c r="B332" s="2"/>
      <c r="C332" s="2"/>
      <c r="D332" s="8" t="s">
        <v>9</v>
      </c>
      <c r="E332" s="15">
        <v>886</v>
      </c>
      <c r="F332" s="32">
        <v>0</v>
      </c>
      <c r="G332" s="32">
        <v>0</v>
      </c>
      <c r="H332" s="32">
        <v>0</v>
      </c>
      <c r="I332" s="15">
        <v>75</v>
      </c>
      <c r="J332" s="32">
        <v>0</v>
      </c>
      <c r="K332" s="32">
        <v>0</v>
      </c>
      <c r="L332" s="15">
        <v>339</v>
      </c>
      <c r="M332" s="32">
        <v>0</v>
      </c>
      <c r="N332" s="15">
        <v>472</v>
      </c>
      <c r="O332" s="16">
        <f>+O331+1</f>
        <v>201</v>
      </c>
    </row>
    <row r="333" spans="1:15" x14ac:dyDescent="0.2">
      <c r="A333" s="14">
        <f>+A332+1</f>
        <v>202</v>
      </c>
      <c r="B333" s="2"/>
      <c r="C333" s="2"/>
      <c r="D333" s="8" t="s">
        <v>37</v>
      </c>
      <c r="E333" s="15">
        <v>4404</v>
      </c>
      <c r="F333" s="32">
        <v>0</v>
      </c>
      <c r="G333" s="32">
        <v>0</v>
      </c>
      <c r="H333" s="15">
        <v>454</v>
      </c>
      <c r="I333" s="15">
        <v>77</v>
      </c>
      <c r="J333" s="15">
        <v>302</v>
      </c>
      <c r="K333" s="15">
        <v>74</v>
      </c>
      <c r="L333" s="15">
        <v>2983</v>
      </c>
      <c r="M333" s="15">
        <v>244</v>
      </c>
      <c r="N333" s="15">
        <v>270</v>
      </c>
      <c r="O333" s="16">
        <f>+O332+1</f>
        <v>202</v>
      </c>
    </row>
    <row r="334" spans="1:15" x14ac:dyDescent="0.2">
      <c r="A334" s="14">
        <f>+A333+1</f>
        <v>203</v>
      </c>
      <c r="B334" s="2"/>
      <c r="C334" s="2"/>
      <c r="D334" s="8" t="s">
        <v>30</v>
      </c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6"/>
    </row>
    <row r="335" spans="1:15" x14ac:dyDescent="0.2">
      <c r="A335" s="14"/>
      <c r="B335" s="2"/>
      <c r="C335" s="2"/>
      <c r="D335" s="8" t="s">
        <v>31</v>
      </c>
      <c r="E335" s="15">
        <v>469</v>
      </c>
      <c r="F335" s="32">
        <v>0</v>
      </c>
      <c r="G335" s="15">
        <v>76</v>
      </c>
      <c r="H335" s="15">
        <v>86</v>
      </c>
      <c r="I335" s="32">
        <v>0</v>
      </c>
      <c r="J335" s="32">
        <v>0</v>
      </c>
      <c r="K335" s="32">
        <v>0</v>
      </c>
      <c r="L335" s="15">
        <v>307</v>
      </c>
      <c r="M335" s="32">
        <v>0</v>
      </c>
      <c r="N335" s="32">
        <v>0</v>
      </c>
      <c r="O335" s="16">
        <f>+O333+1</f>
        <v>203</v>
      </c>
    </row>
    <row r="336" spans="1:15" x14ac:dyDescent="0.2">
      <c r="A336" s="14">
        <f>+A334+1</f>
        <v>204</v>
      </c>
      <c r="B336" s="2"/>
      <c r="C336" s="2"/>
      <c r="D336" s="8" t="s">
        <v>32</v>
      </c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6"/>
    </row>
    <row r="337" spans="1:15" x14ac:dyDescent="0.2">
      <c r="A337" s="14"/>
      <c r="B337" s="2"/>
      <c r="C337" s="2"/>
      <c r="D337" s="8" t="s">
        <v>33</v>
      </c>
      <c r="E337" s="15">
        <v>1052</v>
      </c>
      <c r="F337" s="15">
        <v>75</v>
      </c>
      <c r="G337" s="15">
        <v>52</v>
      </c>
      <c r="H337" s="15">
        <v>83</v>
      </c>
      <c r="I337" s="15">
        <v>224</v>
      </c>
      <c r="J337" s="15">
        <v>82</v>
      </c>
      <c r="K337" s="32">
        <v>0</v>
      </c>
      <c r="L337" s="32">
        <v>0</v>
      </c>
      <c r="M337" s="32">
        <v>0</v>
      </c>
      <c r="N337" s="15">
        <v>536</v>
      </c>
      <c r="O337" s="16">
        <f>+O335+1</f>
        <v>204</v>
      </c>
    </row>
    <row r="338" spans="1:15" x14ac:dyDescent="0.2">
      <c r="A338" s="14">
        <f>+A336+1</f>
        <v>205</v>
      </c>
      <c r="B338" s="2"/>
      <c r="C338" s="2"/>
      <c r="D338" s="8" t="s">
        <v>29</v>
      </c>
      <c r="E338" s="15">
        <v>12405</v>
      </c>
      <c r="F338" s="32">
        <v>0</v>
      </c>
      <c r="G338" s="15">
        <v>168</v>
      </c>
      <c r="H338" s="15">
        <v>404</v>
      </c>
      <c r="I338" s="15">
        <v>259</v>
      </c>
      <c r="J338" s="32">
        <v>0</v>
      </c>
      <c r="K338" s="32">
        <v>0</v>
      </c>
      <c r="L338" s="15">
        <v>6776</v>
      </c>
      <c r="M338" s="15">
        <v>755</v>
      </c>
      <c r="N338" s="15">
        <v>4043</v>
      </c>
      <c r="O338" s="16">
        <f>+O337+1</f>
        <v>205</v>
      </c>
    </row>
    <row r="339" spans="1:15" x14ac:dyDescent="0.2">
      <c r="A339" s="14">
        <f>+A338+1</f>
        <v>206</v>
      </c>
      <c r="B339" s="2"/>
      <c r="C339" s="2"/>
      <c r="D339" s="8" t="s">
        <v>10</v>
      </c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6"/>
    </row>
    <row r="340" spans="1:15" x14ac:dyDescent="0.2">
      <c r="A340" s="14"/>
      <c r="B340" s="2"/>
      <c r="C340" s="2"/>
      <c r="D340" s="8" t="s">
        <v>11</v>
      </c>
      <c r="E340" s="15">
        <v>32906</v>
      </c>
      <c r="F340" s="15">
        <v>2740</v>
      </c>
      <c r="G340" s="15">
        <v>1013</v>
      </c>
      <c r="H340" s="15">
        <v>1188</v>
      </c>
      <c r="I340" s="15">
        <v>4336</v>
      </c>
      <c r="J340" s="15">
        <v>14238</v>
      </c>
      <c r="K340" s="32">
        <v>0</v>
      </c>
      <c r="L340" s="15">
        <v>1815</v>
      </c>
      <c r="M340" s="15">
        <v>1469</v>
      </c>
      <c r="N340" s="15">
        <v>6107</v>
      </c>
      <c r="O340" s="16">
        <f>+O338+1</f>
        <v>206</v>
      </c>
    </row>
    <row r="341" spans="1:15" x14ac:dyDescent="0.2">
      <c r="A341" s="14">
        <f>+A339+1</f>
        <v>207</v>
      </c>
      <c r="B341" s="2"/>
      <c r="C341" s="2"/>
      <c r="D341" s="8" t="s">
        <v>12</v>
      </c>
      <c r="E341" s="15">
        <v>21439</v>
      </c>
      <c r="F341" s="15">
        <v>1591</v>
      </c>
      <c r="G341" s="15">
        <v>424</v>
      </c>
      <c r="H341" s="15">
        <v>1280</v>
      </c>
      <c r="I341" s="15">
        <v>3367</v>
      </c>
      <c r="J341" s="15">
        <v>772</v>
      </c>
      <c r="K341" s="32">
        <v>0</v>
      </c>
      <c r="L341" s="15">
        <v>1470</v>
      </c>
      <c r="M341" s="15">
        <v>9450</v>
      </c>
      <c r="N341" s="15">
        <v>3085</v>
      </c>
      <c r="O341" s="16">
        <f t="shared" ref="O341:O347" si="18">+O340+1</f>
        <v>207</v>
      </c>
    </row>
    <row r="342" spans="1:15" x14ac:dyDescent="0.2">
      <c r="A342" s="14">
        <f t="shared" ref="A342:A348" si="19">+A341+1</f>
        <v>208</v>
      </c>
      <c r="B342" s="2"/>
      <c r="C342" s="2"/>
      <c r="D342" s="8" t="s">
        <v>38</v>
      </c>
      <c r="E342" s="15">
        <v>6904</v>
      </c>
      <c r="F342" s="15">
        <v>426</v>
      </c>
      <c r="G342" s="15">
        <v>66</v>
      </c>
      <c r="H342" s="32">
        <v>0</v>
      </c>
      <c r="I342" s="15">
        <v>89</v>
      </c>
      <c r="J342" s="15">
        <v>4828</v>
      </c>
      <c r="K342" s="32">
        <v>0</v>
      </c>
      <c r="L342" s="15">
        <v>159</v>
      </c>
      <c r="M342" s="32">
        <v>0</v>
      </c>
      <c r="N342" s="15">
        <v>1336</v>
      </c>
      <c r="O342" s="16">
        <f t="shared" si="18"/>
        <v>208</v>
      </c>
    </row>
    <row r="343" spans="1:15" x14ac:dyDescent="0.2">
      <c r="A343" s="14">
        <f t="shared" si="19"/>
        <v>209</v>
      </c>
      <c r="B343" s="2"/>
      <c r="C343" s="2"/>
      <c r="D343" s="8" t="s">
        <v>13</v>
      </c>
      <c r="E343" s="15">
        <v>673</v>
      </c>
      <c r="F343" s="32">
        <v>0</v>
      </c>
      <c r="G343" s="15">
        <v>257</v>
      </c>
      <c r="H343" s="15">
        <v>86</v>
      </c>
      <c r="I343" s="15">
        <v>85</v>
      </c>
      <c r="J343" s="15">
        <v>170</v>
      </c>
      <c r="K343" s="32">
        <v>0</v>
      </c>
      <c r="L343" s="15">
        <v>75</v>
      </c>
      <c r="M343" s="32">
        <v>0</v>
      </c>
      <c r="N343" s="32">
        <v>0</v>
      </c>
      <c r="O343" s="16">
        <f t="shared" si="18"/>
        <v>209</v>
      </c>
    </row>
    <row r="344" spans="1:15" x14ac:dyDescent="0.2">
      <c r="A344" s="14">
        <f t="shared" si="19"/>
        <v>210</v>
      </c>
      <c r="B344" s="2"/>
      <c r="C344" s="2"/>
      <c r="D344" s="8" t="s">
        <v>14</v>
      </c>
      <c r="E344" s="15">
        <v>693</v>
      </c>
      <c r="F344" s="15">
        <v>83</v>
      </c>
      <c r="G344" s="15">
        <v>67</v>
      </c>
      <c r="H344" s="15">
        <v>42</v>
      </c>
      <c r="I344" s="15">
        <v>335</v>
      </c>
      <c r="J344" s="15">
        <v>80</v>
      </c>
      <c r="K344" s="32">
        <v>0</v>
      </c>
      <c r="L344" s="32">
        <v>0</v>
      </c>
      <c r="M344" s="32">
        <v>0</v>
      </c>
      <c r="N344" s="15">
        <v>86</v>
      </c>
      <c r="O344" s="16">
        <f t="shared" si="18"/>
        <v>210</v>
      </c>
    </row>
    <row r="345" spans="1:15" x14ac:dyDescent="0.2">
      <c r="A345" s="14">
        <f t="shared" si="19"/>
        <v>211</v>
      </c>
      <c r="B345" s="2"/>
      <c r="C345" s="2"/>
      <c r="D345" s="8" t="s">
        <v>15</v>
      </c>
      <c r="E345" s="15">
        <v>1062</v>
      </c>
      <c r="F345" s="15">
        <v>84</v>
      </c>
      <c r="G345" s="32">
        <v>0</v>
      </c>
      <c r="H345" s="15">
        <v>83</v>
      </c>
      <c r="I345" s="32">
        <v>0</v>
      </c>
      <c r="J345" s="15">
        <v>579</v>
      </c>
      <c r="K345" s="32">
        <v>0</v>
      </c>
      <c r="L345" s="15">
        <v>248</v>
      </c>
      <c r="M345" s="32">
        <v>0</v>
      </c>
      <c r="N345" s="15">
        <v>68</v>
      </c>
      <c r="O345" s="16">
        <f t="shared" si="18"/>
        <v>211</v>
      </c>
    </row>
    <row r="346" spans="1:15" x14ac:dyDescent="0.2">
      <c r="A346" s="14">
        <f t="shared" si="19"/>
        <v>212</v>
      </c>
      <c r="B346" s="2"/>
      <c r="C346" s="2"/>
      <c r="D346" s="8" t="s">
        <v>16</v>
      </c>
      <c r="E346" s="15">
        <v>1694</v>
      </c>
      <c r="F346" s="15">
        <v>82</v>
      </c>
      <c r="G346" s="15">
        <v>793</v>
      </c>
      <c r="H346" s="15">
        <v>176</v>
      </c>
      <c r="I346" s="15">
        <v>166</v>
      </c>
      <c r="J346" s="15">
        <v>137</v>
      </c>
      <c r="K346" s="32">
        <v>0</v>
      </c>
      <c r="L346" s="15">
        <v>173</v>
      </c>
      <c r="M346" s="32">
        <v>0</v>
      </c>
      <c r="N346" s="15">
        <v>167</v>
      </c>
      <c r="O346" s="16">
        <f t="shared" si="18"/>
        <v>212</v>
      </c>
    </row>
    <row r="347" spans="1:15" x14ac:dyDescent="0.2">
      <c r="A347" s="14">
        <f t="shared" si="19"/>
        <v>213</v>
      </c>
      <c r="B347" s="2"/>
      <c r="C347" s="2"/>
      <c r="D347" s="8" t="s">
        <v>17</v>
      </c>
      <c r="E347" s="15">
        <v>4862</v>
      </c>
      <c r="F347" s="15">
        <v>393</v>
      </c>
      <c r="G347" s="15">
        <v>132</v>
      </c>
      <c r="H347" s="15">
        <v>282</v>
      </c>
      <c r="I347" s="15">
        <v>729</v>
      </c>
      <c r="J347" s="15">
        <v>1474</v>
      </c>
      <c r="K347" s="15">
        <v>141</v>
      </c>
      <c r="L347" s="15">
        <v>234</v>
      </c>
      <c r="M347" s="15">
        <v>177</v>
      </c>
      <c r="N347" s="15">
        <v>1300</v>
      </c>
      <c r="O347" s="16">
        <f t="shared" si="18"/>
        <v>213</v>
      </c>
    </row>
    <row r="348" spans="1:15" x14ac:dyDescent="0.2">
      <c r="A348" s="14">
        <f t="shared" si="19"/>
        <v>214</v>
      </c>
      <c r="B348" s="2"/>
      <c r="C348" s="2"/>
      <c r="D348" s="17" t="s">
        <v>18</v>
      </c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6"/>
    </row>
    <row r="349" spans="1:15" x14ac:dyDescent="0.2">
      <c r="A349" s="14"/>
      <c r="B349" s="2"/>
      <c r="C349" s="2"/>
      <c r="D349" s="8" t="s">
        <v>19</v>
      </c>
      <c r="E349" s="15">
        <v>5675</v>
      </c>
      <c r="F349" s="15">
        <v>654</v>
      </c>
      <c r="G349" s="15">
        <v>413</v>
      </c>
      <c r="H349" s="15">
        <v>1356</v>
      </c>
      <c r="I349" s="15">
        <v>1373</v>
      </c>
      <c r="J349" s="15">
        <v>1431</v>
      </c>
      <c r="K349" s="32">
        <v>0</v>
      </c>
      <c r="L349" s="15">
        <v>69</v>
      </c>
      <c r="M349" s="15">
        <v>225</v>
      </c>
      <c r="N349" s="15">
        <v>154</v>
      </c>
      <c r="O349" s="16">
        <f>+O347+1</f>
        <v>214</v>
      </c>
    </row>
    <row r="350" spans="1:15" x14ac:dyDescent="0.2">
      <c r="A350" s="14">
        <f>+A348+1</f>
        <v>215</v>
      </c>
      <c r="B350" s="2"/>
      <c r="C350" s="2"/>
      <c r="D350" s="8" t="s">
        <v>20</v>
      </c>
      <c r="E350" s="15">
        <v>5986</v>
      </c>
      <c r="F350" s="15">
        <v>445</v>
      </c>
      <c r="G350" s="15">
        <v>3742</v>
      </c>
      <c r="H350" s="15">
        <v>64</v>
      </c>
      <c r="I350" s="15">
        <v>624</v>
      </c>
      <c r="J350" s="15">
        <v>408</v>
      </c>
      <c r="K350" s="32">
        <v>0</v>
      </c>
      <c r="L350" s="32">
        <v>0</v>
      </c>
      <c r="M350" s="32">
        <v>0</v>
      </c>
      <c r="N350" s="15">
        <v>703</v>
      </c>
      <c r="O350" s="16">
        <f>+O349+1</f>
        <v>215</v>
      </c>
    </row>
    <row r="351" spans="1:15" x14ac:dyDescent="0.2">
      <c r="A351" s="14">
        <f>+A350+1</f>
        <v>216</v>
      </c>
      <c r="B351" s="2"/>
      <c r="C351" s="2"/>
      <c r="D351" s="8" t="s">
        <v>21</v>
      </c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6"/>
    </row>
    <row r="352" spans="1:15" x14ac:dyDescent="0.2">
      <c r="A352" s="14"/>
      <c r="B352" s="2"/>
      <c r="C352" s="2"/>
      <c r="D352" s="8" t="s">
        <v>22</v>
      </c>
      <c r="E352" s="15">
        <v>4163</v>
      </c>
      <c r="F352" s="15">
        <v>322</v>
      </c>
      <c r="G352" s="15">
        <v>865</v>
      </c>
      <c r="H352" s="15">
        <v>1021</v>
      </c>
      <c r="I352" s="15">
        <v>594</v>
      </c>
      <c r="J352" s="15">
        <v>1180</v>
      </c>
      <c r="K352" s="32">
        <v>0</v>
      </c>
      <c r="L352" s="32">
        <v>0</v>
      </c>
      <c r="M352" s="32">
        <v>0</v>
      </c>
      <c r="N352" s="15">
        <v>181</v>
      </c>
      <c r="O352" s="16">
        <f>+O350+1</f>
        <v>216</v>
      </c>
    </row>
    <row r="353" spans="1:15" x14ac:dyDescent="0.2">
      <c r="A353" s="14">
        <f>+A351+1</f>
        <v>217</v>
      </c>
      <c r="B353" s="2"/>
      <c r="C353" s="2"/>
      <c r="D353" s="8" t="s">
        <v>23</v>
      </c>
      <c r="E353" s="15">
        <v>913</v>
      </c>
      <c r="F353" s="15">
        <v>327</v>
      </c>
      <c r="G353" s="32">
        <v>0</v>
      </c>
      <c r="H353" s="15">
        <v>75</v>
      </c>
      <c r="I353" s="15">
        <v>232</v>
      </c>
      <c r="J353" s="15">
        <v>139</v>
      </c>
      <c r="K353" s="32">
        <v>0</v>
      </c>
      <c r="L353" s="32">
        <v>0</v>
      </c>
      <c r="M353" s="32">
        <v>0</v>
      </c>
      <c r="N353" s="15">
        <v>140</v>
      </c>
      <c r="O353" s="16">
        <f>+O352+1</f>
        <v>217</v>
      </c>
    </row>
    <row r="354" spans="1:15" x14ac:dyDescent="0.2">
      <c r="A354" s="14">
        <f>+A353+1</f>
        <v>218</v>
      </c>
      <c r="B354" s="2"/>
      <c r="C354" s="2"/>
      <c r="D354" s="8" t="s">
        <v>24</v>
      </c>
      <c r="E354" s="15">
        <v>4804</v>
      </c>
      <c r="F354" s="15">
        <v>167</v>
      </c>
      <c r="G354" s="15">
        <v>389</v>
      </c>
      <c r="H354" s="15">
        <v>292</v>
      </c>
      <c r="I354" s="15">
        <v>243</v>
      </c>
      <c r="J354" s="15">
        <v>2277</v>
      </c>
      <c r="K354" s="32">
        <v>0</v>
      </c>
      <c r="L354" s="15">
        <v>1062</v>
      </c>
      <c r="M354" s="32">
        <v>0</v>
      </c>
      <c r="N354" s="15">
        <v>374</v>
      </c>
      <c r="O354" s="16">
        <f>+O353+1</f>
        <v>218</v>
      </c>
    </row>
    <row r="355" spans="1:15" x14ac:dyDescent="0.2">
      <c r="A355" s="14">
        <f>+A354+1</f>
        <v>219</v>
      </c>
      <c r="B355" s="2"/>
      <c r="C355" s="2"/>
      <c r="D355" s="8" t="s">
        <v>25</v>
      </c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6"/>
    </row>
    <row r="356" spans="1:15" x14ac:dyDescent="0.2">
      <c r="A356" s="14"/>
      <c r="B356" s="2"/>
      <c r="C356" s="2"/>
      <c r="D356" s="8" t="s">
        <v>26</v>
      </c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6"/>
    </row>
    <row r="357" spans="1:15" x14ac:dyDescent="0.2">
      <c r="A357" s="14"/>
      <c r="B357" s="2"/>
      <c r="C357" s="2"/>
      <c r="D357" s="8" t="s">
        <v>27</v>
      </c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6"/>
    </row>
    <row r="358" spans="1:15" x14ac:dyDescent="0.2">
      <c r="A358" s="14"/>
      <c r="B358" s="2"/>
      <c r="C358" s="2"/>
      <c r="D358" s="8" t="s">
        <v>28</v>
      </c>
      <c r="E358" s="15">
        <v>5523</v>
      </c>
      <c r="F358" s="32">
        <v>0</v>
      </c>
      <c r="G358" s="15">
        <v>74</v>
      </c>
      <c r="H358" s="32">
        <v>0</v>
      </c>
      <c r="I358" s="32">
        <v>0</v>
      </c>
      <c r="J358" s="15">
        <v>1677</v>
      </c>
      <c r="K358" s="32">
        <v>0</v>
      </c>
      <c r="L358" s="32">
        <v>0</v>
      </c>
      <c r="M358" s="32">
        <v>0</v>
      </c>
      <c r="N358" s="15">
        <v>3772</v>
      </c>
      <c r="O358" s="16">
        <f>+O354+1</f>
        <v>219</v>
      </c>
    </row>
    <row r="359" spans="1:15" x14ac:dyDescent="0.2">
      <c r="A359" s="14">
        <f>+A355+1</f>
        <v>220</v>
      </c>
      <c r="B359" s="2"/>
      <c r="C359" s="2"/>
      <c r="D359" s="8" t="s">
        <v>34</v>
      </c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6"/>
    </row>
    <row r="360" spans="1:15" x14ac:dyDescent="0.2">
      <c r="A360" s="14"/>
      <c r="B360" s="2"/>
      <c r="C360" s="2"/>
      <c r="D360" s="8" t="s">
        <v>35</v>
      </c>
      <c r="E360" s="15">
        <v>113</v>
      </c>
      <c r="F360" s="32">
        <v>0</v>
      </c>
      <c r="G360" s="32">
        <v>0</v>
      </c>
      <c r="H360" s="32">
        <v>0</v>
      </c>
      <c r="I360" s="15">
        <v>113</v>
      </c>
      <c r="J360" s="32">
        <v>0</v>
      </c>
      <c r="K360" s="32">
        <v>0</v>
      </c>
      <c r="L360" s="32">
        <v>0</v>
      </c>
      <c r="M360" s="32">
        <v>0</v>
      </c>
      <c r="N360" s="32">
        <v>0</v>
      </c>
      <c r="O360" s="16">
        <f>+O358+1</f>
        <v>220</v>
      </c>
    </row>
    <row r="361" spans="1:15" x14ac:dyDescent="0.2">
      <c r="B361" s="2"/>
      <c r="C361" s="2"/>
    </row>
    <row r="362" spans="1:15" x14ac:dyDescent="0.2">
      <c r="B362" s="4" t="s">
        <v>68</v>
      </c>
      <c r="C362" s="2"/>
      <c r="E362" s="15"/>
      <c r="F362" s="15"/>
      <c r="G362" s="15"/>
      <c r="H362" s="15"/>
      <c r="I362" s="15"/>
      <c r="J362" s="15"/>
      <c r="K362" s="15"/>
      <c r="L362" s="15"/>
      <c r="M362" s="15"/>
      <c r="N362" s="15"/>
    </row>
    <row r="363" spans="1:15" x14ac:dyDescent="0.2">
      <c r="A363" s="6">
        <f>+A359+1</f>
        <v>221</v>
      </c>
      <c r="B363" s="2"/>
      <c r="C363" s="2" t="s">
        <v>45</v>
      </c>
      <c r="E363" s="3">
        <v>74018</v>
      </c>
      <c r="F363" s="3">
        <v>5371</v>
      </c>
      <c r="G363" s="3">
        <v>2859</v>
      </c>
      <c r="H363" s="3">
        <v>1967</v>
      </c>
      <c r="I363" s="3">
        <v>4357</v>
      </c>
      <c r="J363" s="3">
        <v>11282</v>
      </c>
      <c r="K363" s="3">
        <v>6432</v>
      </c>
      <c r="L363" s="3">
        <v>12964</v>
      </c>
      <c r="M363" s="3">
        <v>11998</v>
      </c>
      <c r="N363" s="3">
        <v>16788</v>
      </c>
      <c r="O363" s="4">
        <f>+O360+1</f>
        <v>221</v>
      </c>
    </row>
    <row r="364" spans="1:15" x14ac:dyDescent="0.2">
      <c r="A364" s="14"/>
      <c r="B364" s="2"/>
      <c r="C364" s="2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6"/>
    </row>
    <row r="365" spans="1:15" x14ac:dyDescent="0.2">
      <c r="A365" s="14">
        <f>+A363+1</f>
        <v>222</v>
      </c>
      <c r="B365" s="2"/>
      <c r="C365" s="2"/>
      <c r="D365" s="8" t="s">
        <v>7</v>
      </c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6"/>
    </row>
    <row r="366" spans="1:15" x14ac:dyDescent="0.2">
      <c r="A366" s="14"/>
      <c r="B366" s="2"/>
      <c r="C366" s="2"/>
      <c r="D366" s="8" t="s">
        <v>8</v>
      </c>
      <c r="E366" s="15">
        <v>8575</v>
      </c>
      <c r="F366" s="15">
        <v>67</v>
      </c>
      <c r="G366" s="32">
        <v>0</v>
      </c>
      <c r="H366" s="32">
        <v>0</v>
      </c>
      <c r="I366" s="32">
        <v>0</v>
      </c>
      <c r="J366" s="32">
        <v>0</v>
      </c>
      <c r="K366" s="15">
        <v>6217</v>
      </c>
      <c r="L366" s="15">
        <v>152</v>
      </c>
      <c r="M366" s="32">
        <v>0</v>
      </c>
      <c r="N366" s="15">
        <v>2139</v>
      </c>
      <c r="O366" s="16">
        <f>+O363+1</f>
        <v>222</v>
      </c>
    </row>
    <row r="367" spans="1:15" x14ac:dyDescent="0.2">
      <c r="A367" s="14">
        <f>+A365+1</f>
        <v>223</v>
      </c>
      <c r="B367" s="2"/>
      <c r="C367" s="2"/>
      <c r="D367" s="8" t="s">
        <v>9</v>
      </c>
      <c r="E367" s="15">
        <v>711</v>
      </c>
      <c r="F367" s="32">
        <v>0</v>
      </c>
      <c r="G367" s="32">
        <v>0</v>
      </c>
      <c r="H367" s="32">
        <v>0</v>
      </c>
      <c r="I367" s="15">
        <v>75</v>
      </c>
      <c r="J367" s="32">
        <v>0</v>
      </c>
      <c r="K367" s="32">
        <v>0</v>
      </c>
      <c r="L367" s="15">
        <v>339</v>
      </c>
      <c r="M367" s="32">
        <v>0</v>
      </c>
      <c r="N367" s="15">
        <v>297</v>
      </c>
      <c r="O367" s="16">
        <f>+O366+1</f>
        <v>223</v>
      </c>
    </row>
    <row r="368" spans="1:15" x14ac:dyDescent="0.2">
      <c r="A368" s="14">
        <f>+A367+1</f>
        <v>224</v>
      </c>
      <c r="B368" s="2"/>
      <c r="C368" s="2"/>
      <c r="D368" s="8" t="s">
        <v>37</v>
      </c>
      <c r="E368" s="15">
        <v>2226</v>
      </c>
      <c r="F368" s="32">
        <v>0</v>
      </c>
      <c r="G368" s="32">
        <v>0</v>
      </c>
      <c r="H368" s="15">
        <v>216</v>
      </c>
      <c r="I368" s="32">
        <v>0</v>
      </c>
      <c r="J368" s="15">
        <v>145</v>
      </c>
      <c r="K368" s="15">
        <v>74</v>
      </c>
      <c r="L368" s="15">
        <v>1277</v>
      </c>
      <c r="M368" s="15">
        <v>244</v>
      </c>
      <c r="N368" s="15">
        <v>270</v>
      </c>
      <c r="O368" s="16">
        <f>+O367+1</f>
        <v>224</v>
      </c>
    </row>
    <row r="369" spans="1:15" x14ac:dyDescent="0.2">
      <c r="A369" s="14">
        <f>+A368+1</f>
        <v>225</v>
      </c>
      <c r="B369" s="2"/>
      <c r="C369" s="2"/>
      <c r="D369" s="8" t="s">
        <v>30</v>
      </c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6"/>
    </row>
    <row r="370" spans="1:15" x14ac:dyDescent="0.2">
      <c r="A370" s="14"/>
      <c r="B370" s="2"/>
      <c r="C370" s="2"/>
      <c r="D370" s="8" t="s">
        <v>31</v>
      </c>
      <c r="E370" s="15">
        <v>393</v>
      </c>
      <c r="F370" s="32">
        <v>0</v>
      </c>
      <c r="G370" s="32">
        <v>0</v>
      </c>
      <c r="H370" s="15">
        <v>86</v>
      </c>
      <c r="I370" s="32">
        <v>0</v>
      </c>
      <c r="J370" s="32">
        <v>0</v>
      </c>
      <c r="K370" s="32">
        <v>0</v>
      </c>
      <c r="L370" s="15">
        <v>307</v>
      </c>
      <c r="M370" s="32">
        <v>0</v>
      </c>
      <c r="N370" s="32">
        <v>0</v>
      </c>
      <c r="O370" s="16">
        <f>+O368+1</f>
        <v>225</v>
      </c>
    </row>
    <row r="371" spans="1:15" x14ac:dyDescent="0.2">
      <c r="A371" s="14">
        <f>+A369+1</f>
        <v>226</v>
      </c>
      <c r="B371" s="2"/>
      <c r="C371" s="2"/>
      <c r="D371" s="8" t="s">
        <v>32</v>
      </c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6"/>
    </row>
    <row r="372" spans="1:15" x14ac:dyDescent="0.2">
      <c r="A372" s="14"/>
      <c r="B372" s="2"/>
      <c r="C372" s="2"/>
      <c r="D372" s="8" t="s">
        <v>33</v>
      </c>
      <c r="E372" s="15">
        <v>715</v>
      </c>
      <c r="F372" s="32">
        <v>0</v>
      </c>
      <c r="G372" s="15">
        <v>52</v>
      </c>
      <c r="H372" s="15">
        <v>83</v>
      </c>
      <c r="I372" s="15">
        <v>59</v>
      </c>
      <c r="J372" s="15">
        <v>82</v>
      </c>
      <c r="K372" s="32">
        <v>0</v>
      </c>
      <c r="L372" s="32">
        <v>0</v>
      </c>
      <c r="M372" s="32">
        <v>0</v>
      </c>
      <c r="N372" s="15">
        <v>439</v>
      </c>
      <c r="O372" s="16">
        <f>+O370+1</f>
        <v>226</v>
      </c>
    </row>
    <row r="373" spans="1:15" x14ac:dyDescent="0.2">
      <c r="A373" s="14">
        <f>+A371+1</f>
        <v>227</v>
      </c>
      <c r="B373" s="2"/>
      <c r="C373" s="2"/>
      <c r="D373" s="8" t="s">
        <v>29</v>
      </c>
      <c r="E373" s="15">
        <v>11745</v>
      </c>
      <c r="F373" s="32">
        <v>0</v>
      </c>
      <c r="G373" s="15">
        <v>86</v>
      </c>
      <c r="H373" s="15">
        <v>224</v>
      </c>
      <c r="I373" s="15">
        <v>83</v>
      </c>
      <c r="J373" s="32">
        <v>0</v>
      </c>
      <c r="K373" s="32">
        <v>0</v>
      </c>
      <c r="L373" s="15">
        <v>6692</v>
      </c>
      <c r="M373" s="15">
        <v>755</v>
      </c>
      <c r="N373" s="15">
        <v>3905</v>
      </c>
      <c r="O373" s="16">
        <f>+O372+1</f>
        <v>227</v>
      </c>
    </row>
    <row r="374" spans="1:15" x14ac:dyDescent="0.2">
      <c r="A374" s="14">
        <f>+A373+1</f>
        <v>228</v>
      </c>
      <c r="B374" s="2"/>
      <c r="C374" s="2"/>
      <c r="D374" s="8" t="s">
        <v>10</v>
      </c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6"/>
    </row>
    <row r="375" spans="1:15" x14ac:dyDescent="0.2">
      <c r="A375" s="14"/>
      <c r="B375" s="2"/>
      <c r="C375" s="2"/>
      <c r="D375" s="8" t="s">
        <v>11</v>
      </c>
      <c r="E375" s="15">
        <v>15766</v>
      </c>
      <c r="F375" s="15">
        <v>2094</v>
      </c>
      <c r="G375" s="15">
        <v>349</v>
      </c>
      <c r="H375" s="15">
        <v>334</v>
      </c>
      <c r="I375" s="15">
        <v>1790</v>
      </c>
      <c r="J375" s="15">
        <v>3773</v>
      </c>
      <c r="K375" s="32">
        <v>0</v>
      </c>
      <c r="L375" s="15">
        <v>1440</v>
      </c>
      <c r="M375" s="15">
        <v>1469</v>
      </c>
      <c r="N375" s="15">
        <v>4517</v>
      </c>
      <c r="O375" s="16">
        <f>+O373+1</f>
        <v>228</v>
      </c>
    </row>
    <row r="376" spans="1:15" x14ac:dyDescent="0.2">
      <c r="A376" s="14">
        <f>+A374+1</f>
        <v>229</v>
      </c>
      <c r="B376" s="2"/>
      <c r="C376" s="2"/>
      <c r="D376" s="8" t="s">
        <v>12</v>
      </c>
      <c r="E376" s="15">
        <v>17648</v>
      </c>
      <c r="F376" s="15">
        <v>1309</v>
      </c>
      <c r="G376" s="15">
        <v>344</v>
      </c>
      <c r="H376" s="15">
        <v>478</v>
      </c>
      <c r="I376" s="15">
        <v>1829</v>
      </c>
      <c r="J376" s="15">
        <v>584</v>
      </c>
      <c r="K376" s="32">
        <v>0</v>
      </c>
      <c r="L376" s="15">
        <v>1311</v>
      </c>
      <c r="M376" s="15">
        <v>9128</v>
      </c>
      <c r="N376" s="15">
        <v>2665</v>
      </c>
      <c r="O376" s="16">
        <f t="shared" ref="O376:O382" si="20">+O375+1</f>
        <v>229</v>
      </c>
    </row>
    <row r="377" spans="1:15" x14ac:dyDescent="0.2">
      <c r="A377" s="14">
        <f t="shared" ref="A377:A383" si="21">+A376+1</f>
        <v>230</v>
      </c>
      <c r="B377" s="2"/>
      <c r="C377" s="2"/>
      <c r="D377" s="8" t="s">
        <v>38</v>
      </c>
      <c r="E377" s="15">
        <v>2419</v>
      </c>
      <c r="F377" s="15">
        <v>344</v>
      </c>
      <c r="G377" s="32">
        <v>0</v>
      </c>
      <c r="H377" s="32">
        <v>0</v>
      </c>
      <c r="I377" s="32">
        <v>0</v>
      </c>
      <c r="J377" s="15">
        <v>1252</v>
      </c>
      <c r="K377" s="32">
        <v>0</v>
      </c>
      <c r="L377" s="15">
        <v>159</v>
      </c>
      <c r="M377" s="32">
        <v>0</v>
      </c>
      <c r="N377" s="15">
        <v>664</v>
      </c>
      <c r="O377" s="16">
        <f t="shared" si="20"/>
        <v>230</v>
      </c>
    </row>
    <row r="378" spans="1:15" x14ac:dyDescent="0.2">
      <c r="A378" s="14">
        <f t="shared" si="21"/>
        <v>231</v>
      </c>
      <c r="B378" s="2"/>
      <c r="C378" s="2"/>
      <c r="D378" s="8" t="s">
        <v>13</v>
      </c>
      <c r="E378" s="15">
        <v>438</v>
      </c>
      <c r="F378" s="32">
        <v>0</v>
      </c>
      <c r="G378" s="15">
        <v>189</v>
      </c>
      <c r="H378" s="15">
        <v>86</v>
      </c>
      <c r="I378" s="32">
        <v>0</v>
      </c>
      <c r="J378" s="15">
        <v>88</v>
      </c>
      <c r="K378" s="32">
        <v>0</v>
      </c>
      <c r="L378" s="15">
        <v>75</v>
      </c>
      <c r="M378" s="32">
        <v>0</v>
      </c>
      <c r="N378" s="32">
        <v>0</v>
      </c>
      <c r="O378" s="16">
        <f t="shared" si="20"/>
        <v>231</v>
      </c>
    </row>
    <row r="379" spans="1:15" x14ac:dyDescent="0.2">
      <c r="A379" s="14">
        <f t="shared" si="21"/>
        <v>232</v>
      </c>
      <c r="B379" s="2"/>
      <c r="C379" s="2"/>
      <c r="D379" s="8" t="s">
        <v>14</v>
      </c>
      <c r="E379" s="15">
        <v>251</v>
      </c>
      <c r="F379" s="32">
        <v>0</v>
      </c>
      <c r="G379" s="32">
        <v>0</v>
      </c>
      <c r="H379" s="32">
        <v>0</v>
      </c>
      <c r="I379" s="15">
        <v>171</v>
      </c>
      <c r="J379" s="15">
        <v>80</v>
      </c>
      <c r="K379" s="32">
        <v>0</v>
      </c>
      <c r="L379" s="32">
        <v>0</v>
      </c>
      <c r="M379" s="32">
        <v>0</v>
      </c>
      <c r="N379" s="32">
        <v>0</v>
      </c>
      <c r="O379" s="16">
        <f t="shared" si="20"/>
        <v>232</v>
      </c>
    </row>
    <row r="380" spans="1:15" x14ac:dyDescent="0.2">
      <c r="A380" s="14">
        <f t="shared" si="21"/>
        <v>233</v>
      </c>
      <c r="B380" s="2"/>
      <c r="C380" s="2"/>
      <c r="D380" s="8" t="s">
        <v>15</v>
      </c>
      <c r="E380" s="15">
        <v>895</v>
      </c>
      <c r="F380" s="32">
        <v>0</v>
      </c>
      <c r="G380" s="32">
        <v>0</v>
      </c>
      <c r="H380" s="32">
        <v>0</v>
      </c>
      <c r="I380" s="32">
        <v>0</v>
      </c>
      <c r="J380" s="15">
        <v>579</v>
      </c>
      <c r="K380" s="32">
        <v>0</v>
      </c>
      <c r="L380" s="15">
        <v>248</v>
      </c>
      <c r="M380" s="32">
        <v>0</v>
      </c>
      <c r="N380" s="15">
        <v>68</v>
      </c>
      <c r="O380" s="16">
        <f t="shared" si="20"/>
        <v>233</v>
      </c>
    </row>
    <row r="381" spans="1:15" x14ac:dyDescent="0.2">
      <c r="A381" s="14">
        <f t="shared" si="21"/>
        <v>234</v>
      </c>
      <c r="B381" s="2"/>
      <c r="C381" s="2"/>
      <c r="D381" s="8" t="s">
        <v>16</v>
      </c>
      <c r="E381" s="15">
        <v>842</v>
      </c>
      <c r="F381" s="15">
        <v>82</v>
      </c>
      <c r="G381" s="15">
        <v>374</v>
      </c>
      <c r="H381" s="32">
        <v>0</v>
      </c>
      <c r="I381" s="32">
        <v>0</v>
      </c>
      <c r="J381" s="15">
        <v>137</v>
      </c>
      <c r="K381" s="32">
        <v>0</v>
      </c>
      <c r="L381" s="15">
        <v>173</v>
      </c>
      <c r="M381" s="32">
        <v>0</v>
      </c>
      <c r="N381" s="15">
        <v>76</v>
      </c>
      <c r="O381" s="16">
        <f t="shared" si="20"/>
        <v>234</v>
      </c>
    </row>
    <row r="382" spans="1:15" x14ac:dyDescent="0.2">
      <c r="A382" s="14">
        <f t="shared" si="21"/>
        <v>235</v>
      </c>
      <c r="B382" s="2"/>
      <c r="C382" s="2"/>
      <c r="D382" s="8" t="s">
        <v>17</v>
      </c>
      <c r="E382" s="15">
        <v>2950</v>
      </c>
      <c r="F382" s="15">
        <v>148</v>
      </c>
      <c r="G382" s="32">
        <v>0</v>
      </c>
      <c r="H382" s="32">
        <v>0</v>
      </c>
      <c r="I382" s="32">
        <v>0</v>
      </c>
      <c r="J382" s="15">
        <v>1404</v>
      </c>
      <c r="K382" s="15">
        <v>141</v>
      </c>
      <c r="L382" s="15">
        <v>234</v>
      </c>
      <c r="M382" s="15">
        <v>177</v>
      </c>
      <c r="N382" s="15">
        <v>846</v>
      </c>
      <c r="O382" s="16">
        <f t="shared" si="20"/>
        <v>235</v>
      </c>
    </row>
    <row r="383" spans="1:15" x14ac:dyDescent="0.2">
      <c r="A383" s="14">
        <f t="shared" si="21"/>
        <v>236</v>
      </c>
      <c r="B383" s="2"/>
      <c r="C383" s="2"/>
      <c r="D383" s="17" t="s">
        <v>18</v>
      </c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6"/>
    </row>
    <row r="384" spans="1:15" x14ac:dyDescent="0.2">
      <c r="A384" s="14"/>
      <c r="B384" s="2"/>
      <c r="C384" s="2"/>
      <c r="D384" s="8" t="s">
        <v>19</v>
      </c>
      <c r="E384" s="15">
        <v>2924</v>
      </c>
      <c r="F384" s="15">
        <v>582</v>
      </c>
      <c r="G384" s="15">
        <v>177</v>
      </c>
      <c r="H384" s="15">
        <v>321</v>
      </c>
      <c r="I384" s="15">
        <v>186</v>
      </c>
      <c r="J384" s="15">
        <v>1364</v>
      </c>
      <c r="K384" s="32">
        <v>0</v>
      </c>
      <c r="L384" s="15">
        <v>69</v>
      </c>
      <c r="M384" s="15">
        <v>225</v>
      </c>
      <c r="N384" s="32">
        <v>0</v>
      </c>
      <c r="O384" s="16">
        <f>+O382+1</f>
        <v>236</v>
      </c>
    </row>
    <row r="385" spans="1:15" x14ac:dyDescent="0.2">
      <c r="A385" s="14">
        <f>+A383+1</f>
        <v>237</v>
      </c>
      <c r="B385" s="2"/>
      <c r="C385" s="2"/>
      <c r="D385" s="8" t="s">
        <v>20</v>
      </c>
      <c r="E385" s="15">
        <v>1888</v>
      </c>
      <c r="F385" s="15">
        <v>177</v>
      </c>
      <c r="G385" s="15">
        <v>999</v>
      </c>
      <c r="H385" s="15">
        <v>64</v>
      </c>
      <c r="I385" s="15">
        <v>76</v>
      </c>
      <c r="J385" s="15">
        <v>334</v>
      </c>
      <c r="K385" s="32">
        <v>0</v>
      </c>
      <c r="L385" s="32">
        <v>0</v>
      </c>
      <c r="M385" s="32">
        <v>0</v>
      </c>
      <c r="N385" s="15">
        <v>238</v>
      </c>
      <c r="O385" s="16">
        <f>+O384+1</f>
        <v>237</v>
      </c>
    </row>
    <row r="386" spans="1:15" x14ac:dyDescent="0.2">
      <c r="A386" s="14">
        <f>+A385+1</f>
        <v>238</v>
      </c>
      <c r="B386" s="2"/>
      <c r="C386" s="2"/>
      <c r="D386" s="8" t="s">
        <v>21</v>
      </c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6"/>
    </row>
    <row r="387" spans="1:15" x14ac:dyDescent="0.2">
      <c r="A387" s="14"/>
      <c r="B387" s="2"/>
      <c r="C387" s="2"/>
      <c r="D387" s="8" t="s">
        <v>22</v>
      </c>
      <c r="E387" s="15">
        <v>684</v>
      </c>
      <c r="F387" s="15">
        <v>242</v>
      </c>
      <c r="G387" s="15">
        <v>119</v>
      </c>
      <c r="H387" s="32">
        <v>0</v>
      </c>
      <c r="I387" s="15">
        <v>88</v>
      </c>
      <c r="J387" s="15">
        <v>150</v>
      </c>
      <c r="K387" s="32">
        <v>0</v>
      </c>
      <c r="L387" s="32">
        <v>0</v>
      </c>
      <c r="M387" s="32">
        <v>0</v>
      </c>
      <c r="N387" s="15">
        <v>85</v>
      </c>
      <c r="O387" s="16">
        <f>+O385+1</f>
        <v>238</v>
      </c>
    </row>
    <row r="388" spans="1:15" x14ac:dyDescent="0.2">
      <c r="A388" s="14">
        <f>+A386+1</f>
        <v>239</v>
      </c>
      <c r="B388" s="2"/>
      <c r="C388" s="2"/>
      <c r="D388" s="8" t="s">
        <v>23</v>
      </c>
      <c r="E388" s="15">
        <v>540</v>
      </c>
      <c r="F388" s="15">
        <v>243</v>
      </c>
      <c r="G388" s="32">
        <v>0</v>
      </c>
      <c r="H388" s="15">
        <v>75</v>
      </c>
      <c r="I388" s="32">
        <v>0</v>
      </c>
      <c r="J388" s="15">
        <v>82</v>
      </c>
      <c r="K388" s="32">
        <v>0</v>
      </c>
      <c r="L388" s="32">
        <v>0</v>
      </c>
      <c r="M388" s="32">
        <v>0</v>
      </c>
      <c r="N388" s="15">
        <v>140</v>
      </c>
      <c r="O388" s="16">
        <f>+O387+1</f>
        <v>239</v>
      </c>
    </row>
    <row r="389" spans="1:15" x14ac:dyDescent="0.2">
      <c r="A389" s="14">
        <f>+A388+1</f>
        <v>240</v>
      </c>
      <c r="B389" s="2"/>
      <c r="C389" s="2"/>
      <c r="D389" s="8" t="s">
        <v>24</v>
      </c>
      <c r="E389" s="15">
        <v>1595</v>
      </c>
      <c r="F389" s="15">
        <v>83</v>
      </c>
      <c r="G389" s="15">
        <v>170</v>
      </c>
      <c r="H389" s="32">
        <v>0</v>
      </c>
      <c r="I389" s="32">
        <v>0</v>
      </c>
      <c r="J389" s="15">
        <v>698</v>
      </c>
      <c r="K389" s="32">
        <v>0</v>
      </c>
      <c r="L389" s="15">
        <v>488</v>
      </c>
      <c r="M389" s="32">
        <v>0</v>
      </c>
      <c r="N389" s="15">
        <v>156</v>
      </c>
      <c r="O389" s="16">
        <f>+O388+1</f>
        <v>240</v>
      </c>
    </row>
    <row r="390" spans="1:15" x14ac:dyDescent="0.2">
      <c r="A390" s="14">
        <f>+A389+1</f>
        <v>241</v>
      </c>
      <c r="B390" s="2"/>
      <c r="C390" s="2"/>
      <c r="D390" s="8" t="s">
        <v>25</v>
      </c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6"/>
    </row>
    <row r="391" spans="1:15" x14ac:dyDescent="0.2">
      <c r="A391" s="14"/>
      <c r="B391" s="2"/>
      <c r="C391" s="2"/>
      <c r="D391" s="8" t="s">
        <v>26</v>
      </c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6"/>
    </row>
    <row r="392" spans="1:15" x14ac:dyDescent="0.2">
      <c r="A392" s="14"/>
      <c r="B392" s="2"/>
      <c r="C392" s="2"/>
      <c r="D392" s="8" t="s">
        <v>27</v>
      </c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6"/>
    </row>
    <row r="393" spans="1:15" x14ac:dyDescent="0.2">
      <c r="A393" s="14"/>
      <c r="B393" s="2"/>
      <c r="C393" s="2"/>
      <c r="D393" s="8" t="s">
        <v>28</v>
      </c>
      <c r="E393" s="15">
        <v>813</v>
      </c>
      <c r="F393" s="32">
        <v>0</v>
      </c>
      <c r="G393" s="32">
        <v>0</v>
      </c>
      <c r="H393" s="32">
        <v>0</v>
      </c>
      <c r="I393" s="32">
        <v>0</v>
      </c>
      <c r="J393" s="15">
        <v>530</v>
      </c>
      <c r="K393" s="32">
        <v>0</v>
      </c>
      <c r="L393" s="32">
        <v>0</v>
      </c>
      <c r="M393" s="32">
        <v>0</v>
      </c>
      <c r="N393" s="15">
        <v>283</v>
      </c>
      <c r="O393" s="16">
        <f>+O389+1</f>
        <v>241</v>
      </c>
    </row>
    <row r="394" spans="1:15" x14ac:dyDescent="0.2">
      <c r="A394" s="14">
        <f>+A390+1</f>
        <v>242</v>
      </c>
      <c r="B394" s="2"/>
      <c r="C394" s="2"/>
      <c r="D394" s="8" t="s">
        <v>34</v>
      </c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6"/>
    </row>
    <row r="395" spans="1:15" x14ac:dyDescent="0.2">
      <c r="A395" s="14"/>
      <c r="B395" s="2"/>
      <c r="C395" s="2"/>
      <c r="D395" s="8" t="s">
        <v>35</v>
      </c>
      <c r="E395" s="32">
        <v>0</v>
      </c>
      <c r="F395" s="32">
        <v>0</v>
      </c>
      <c r="G395" s="32">
        <v>0</v>
      </c>
      <c r="H395" s="32">
        <v>0</v>
      </c>
      <c r="I395" s="32">
        <v>0</v>
      </c>
      <c r="J395" s="32">
        <v>0</v>
      </c>
      <c r="K395" s="32">
        <v>0</v>
      </c>
      <c r="L395" s="32">
        <v>0</v>
      </c>
      <c r="M395" s="32">
        <v>0</v>
      </c>
      <c r="N395" s="32">
        <v>0</v>
      </c>
      <c r="O395" s="16">
        <f>+O393+1</f>
        <v>242</v>
      </c>
    </row>
    <row r="396" spans="1:15" x14ac:dyDescent="0.2">
      <c r="B396" s="4" t="s">
        <v>68</v>
      </c>
      <c r="C396" s="2"/>
      <c r="E396" s="15"/>
      <c r="F396" s="15"/>
      <c r="G396" s="15"/>
      <c r="H396" s="15"/>
      <c r="I396" s="15"/>
      <c r="J396" s="15"/>
      <c r="K396" s="15"/>
      <c r="L396" s="15"/>
      <c r="M396" s="15"/>
      <c r="N396" s="15"/>
    </row>
    <row r="397" spans="1:15" x14ac:dyDescent="0.2">
      <c r="A397" s="6">
        <f>+A394+1</f>
        <v>243</v>
      </c>
      <c r="B397" s="2"/>
      <c r="C397" s="2" t="s">
        <v>46</v>
      </c>
      <c r="E397" s="3">
        <v>53556</v>
      </c>
      <c r="F397" s="3">
        <v>2085</v>
      </c>
      <c r="G397" s="3">
        <v>5672</v>
      </c>
      <c r="H397" s="3">
        <v>5005</v>
      </c>
      <c r="I397" s="3">
        <v>8564</v>
      </c>
      <c r="J397" s="3">
        <v>18492</v>
      </c>
      <c r="K397" s="3">
        <v>2373</v>
      </c>
      <c r="L397" s="3">
        <v>2898</v>
      </c>
      <c r="M397" s="3">
        <v>322</v>
      </c>
      <c r="N397" s="3">
        <v>8145</v>
      </c>
      <c r="O397" s="4">
        <f>+O395+1</f>
        <v>243</v>
      </c>
    </row>
    <row r="398" spans="1:15" x14ac:dyDescent="0.2">
      <c r="A398" s="14"/>
      <c r="B398" s="2"/>
      <c r="C398" s="2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6"/>
    </row>
    <row r="399" spans="1:15" x14ac:dyDescent="0.2">
      <c r="A399" s="14">
        <f>+A397+1</f>
        <v>244</v>
      </c>
      <c r="B399" s="2"/>
      <c r="C399" s="2"/>
      <c r="D399" s="8" t="s">
        <v>7</v>
      </c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6"/>
    </row>
    <row r="400" spans="1:15" x14ac:dyDescent="0.2">
      <c r="A400" s="14"/>
      <c r="B400" s="2"/>
      <c r="C400" s="2"/>
      <c r="D400" s="8" t="s">
        <v>8</v>
      </c>
      <c r="E400" s="15">
        <v>2373</v>
      </c>
      <c r="F400" s="32">
        <v>0</v>
      </c>
      <c r="G400" s="32">
        <v>0</v>
      </c>
      <c r="H400" s="32">
        <v>0</v>
      </c>
      <c r="I400" s="32">
        <v>0</v>
      </c>
      <c r="J400" s="32">
        <v>0</v>
      </c>
      <c r="K400" s="15">
        <v>2373</v>
      </c>
      <c r="L400" s="32">
        <v>0</v>
      </c>
      <c r="M400" s="32">
        <v>0</v>
      </c>
      <c r="N400" s="32">
        <v>0</v>
      </c>
      <c r="O400" s="16">
        <f>+O397+1</f>
        <v>244</v>
      </c>
    </row>
    <row r="401" spans="1:15" x14ac:dyDescent="0.2">
      <c r="A401" s="14">
        <f>+A399+1</f>
        <v>245</v>
      </c>
      <c r="B401" s="2"/>
      <c r="C401" s="2"/>
      <c r="D401" s="8" t="s">
        <v>9</v>
      </c>
      <c r="E401" s="15">
        <v>175</v>
      </c>
      <c r="F401" s="32">
        <v>0</v>
      </c>
      <c r="G401" s="32">
        <v>0</v>
      </c>
      <c r="H401" s="32">
        <v>0</v>
      </c>
      <c r="I401" s="32">
        <v>0</v>
      </c>
      <c r="J401" s="32">
        <v>0</v>
      </c>
      <c r="K401" s="32">
        <v>0</v>
      </c>
      <c r="L401" s="32">
        <v>0</v>
      </c>
      <c r="M401" s="32">
        <v>0</v>
      </c>
      <c r="N401" s="15">
        <v>175</v>
      </c>
      <c r="O401" s="16">
        <f>+O400+1</f>
        <v>245</v>
      </c>
    </row>
    <row r="402" spans="1:15" x14ac:dyDescent="0.2">
      <c r="A402" s="14">
        <f>+A401+1</f>
        <v>246</v>
      </c>
      <c r="B402" s="2"/>
      <c r="C402" s="2"/>
      <c r="D402" s="8" t="s">
        <v>37</v>
      </c>
      <c r="E402" s="15">
        <v>2178</v>
      </c>
      <c r="F402" s="32">
        <v>0</v>
      </c>
      <c r="G402" s="32">
        <v>0</v>
      </c>
      <c r="H402" s="15">
        <v>238</v>
      </c>
      <c r="I402" s="15">
        <v>77</v>
      </c>
      <c r="J402" s="15">
        <v>157</v>
      </c>
      <c r="K402" s="32">
        <v>0</v>
      </c>
      <c r="L402" s="15">
        <v>1706</v>
      </c>
      <c r="M402" s="32">
        <v>0</v>
      </c>
      <c r="N402" s="32">
        <v>0</v>
      </c>
      <c r="O402" s="16">
        <f>+O401+1</f>
        <v>246</v>
      </c>
    </row>
    <row r="403" spans="1:15" x14ac:dyDescent="0.2">
      <c r="A403" s="14">
        <f>+A402+1</f>
        <v>247</v>
      </c>
      <c r="B403" s="2"/>
      <c r="C403" s="2"/>
      <c r="D403" s="8" t="s">
        <v>30</v>
      </c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6"/>
    </row>
    <row r="404" spans="1:15" x14ac:dyDescent="0.2">
      <c r="A404" s="14"/>
      <c r="B404" s="2"/>
      <c r="C404" s="2"/>
      <c r="D404" s="8" t="s">
        <v>31</v>
      </c>
      <c r="E404" s="15">
        <v>76</v>
      </c>
      <c r="F404" s="32">
        <v>0</v>
      </c>
      <c r="G404" s="15">
        <v>76</v>
      </c>
      <c r="H404" s="32">
        <v>0</v>
      </c>
      <c r="I404" s="32">
        <v>0</v>
      </c>
      <c r="J404" s="32">
        <v>0</v>
      </c>
      <c r="K404" s="32">
        <v>0</v>
      </c>
      <c r="L404" s="32">
        <v>0</v>
      </c>
      <c r="M404" s="32">
        <v>0</v>
      </c>
      <c r="N404" s="32">
        <v>0</v>
      </c>
      <c r="O404" s="16">
        <f>+O402+1</f>
        <v>247</v>
      </c>
    </row>
    <row r="405" spans="1:15" x14ac:dyDescent="0.2">
      <c r="A405" s="14">
        <f>+A403+1</f>
        <v>248</v>
      </c>
      <c r="B405" s="2"/>
      <c r="C405" s="2"/>
      <c r="D405" s="8" t="s">
        <v>32</v>
      </c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6"/>
    </row>
    <row r="406" spans="1:15" x14ac:dyDescent="0.2">
      <c r="A406" s="14"/>
      <c r="B406" s="2"/>
      <c r="C406" s="2"/>
      <c r="D406" s="8" t="s">
        <v>33</v>
      </c>
      <c r="E406" s="15">
        <v>337</v>
      </c>
      <c r="F406" s="15">
        <v>75</v>
      </c>
      <c r="G406" s="32">
        <v>0</v>
      </c>
      <c r="H406" s="32">
        <v>0</v>
      </c>
      <c r="I406" s="15">
        <v>165</v>
      </c>
      <c r="J406" s="32">
        <v>0</v>
      </c>
      <c r="K406" s="32">
        <v>0</v>
      </c>
      <c r="L406" s="32">
        <v>0</v>
      </c>
      <c r="M406" s="32">
        <v>0</v>
      </c>
      <c r="N406" s="15">
        <v>97</v>
      </c>
      <c r="O406" s="16">
        <f>+O404+1</f>
        <v>248</v>
      </c>
    </row>
    <row r="407" spans="1:15" x14ac:dyDescent="0.2">
      <c r="A407" s="14">
        <f>+A405+1</f>
        <v>249</v>
      </c>
      <c r="B407" s="2"/>
      <c r="C407" s="2"/>
      <c r="D407" s="8" t="s">
        <v>29</v>
      </c>
      <c r="E407" s="15">
        <v>660</v>
      </c>
      <c r="F407" s="32">
        <v>0</v>
      </c>
      <c r="G407" s="15">
        <v>82</v>
      </c>
      <c r="H407" s="15">
        <v>180</v>
      </c>
      <c r="I407" s="15">
        <v>176</v>
      </c>
      <c r="J407" s="32">
        <v>0</v>
      </c>
      <c r="K407" s="32">
        <v>0</v>
      </c>
      <c r="L407" s="15">
        <v>84</v>
      </c>
      <c r="M407" s="32">
        <v>0</v>
      </c>
      <c r="N407" s="15">
        <v>138</v>
      </c>
      <c r="O407" s="16">
        <f>+O406+1</f>
        <v>249</v>
      </c>
    </row>
    <row r="408" spans="1:15" x14ac:dyDescent="0.2">
      <c r="A408" s="14">
        <f>+A407+1</f>
        <v>250</v>
      </c>
      <c r="B408" s="2"/>
      <c r="C408" s="2"/>
      <c r="D408" s="8" t="s">
        <v>10</v>
      </c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6"/>
    </row>
    <row r="409" spans="1:15" x14ac:dyDescent="0.2">
      <c r="A409" s="14"/>
      <c r="B409" s="2"/>
      <c r="C409" s="2"/>
      <c r="D409" s="8" t="s">
        <v>11</v>
      </c>
      <c r="E409" s="15">
        <v>17140</v>
      </c>
      <c r="F409" s="15">
        <v>646</v>
      </c>
      <c r="G409" s="15">
        <v>664</v>
      </c>
      <c r="H409" s="15">
        <v>854</v>
      </c>
      <c r="I409" s="15">
        <v>2546</v>
      </c>
      <c r="J409" s="15">
        <v>10465</v>
      </c>
      <c r="K409" s="32">
        <v>0</v>
      </c>
      <c r="L409" s="15">
        <v>375</v>
      </c>
      <c r="M409" s="32">
        <v>0</v>
      </c>
      <c r="N409" s="15">
        <v>1590</v>
      </c>
      <c r="O409" s="16">
        <f>+O407+1</f>
        <v>250</v>
      </c>
    </row>
    <row r="410" spans="1:15" x14ac:dyDescent="0.2">
      <c r="A410" s="14">
        <f>+A408+1</f>
        <v>251</v>
      </c>
      <c r="B410" s="2"/>
      <c r="C410" s="2"/>
      <c r="D410" s="8" t="s">
        <v>12</v>
      </c>
      <c r="E410" s="15">
        <v>3791</v>
      </c>
      <c r="F410" s="15">
        <v>282</v>
      </c>
      <c r="G410" s="15">
        <v>80</v>
      </c>
      <c r="H410" s="15">
        <v>802</v>
      </c>
      <c r="I410" s="15">
        <v>1538</v>
      </c>
      <c r="J410" s="15">
        <v>188</v>
      </c>
      <c r="K410" s="32">
        <v>0</v>
      </c>
      <c r="L410" s="15">
        <v>159</v>
      </c>
      <c r="M410" s="15">
        <v>322</v>
      </c>
      <c r="N410" s="15">
        <v>420</v>
      </c>
      <c r="O410" s="16">
        <f t="shared" ref="O410:O416" si="22">+O409+1</f>
        <v>251</v>
      </c>
    </row>
    <row r="411" spans="1:15" x14ac:dyDescent="0.2">
      <c r="A411" s="14">
        <f t="shared" ref="A411:A417" si="23">+A410+1</f>
        <v>252</v>
      </c>
      <c r="B411" s="2"/>
      <c r="C411" s="2"/>
      <c r="D411" s="8" t="s">
        <v>38</v>
      </c>
      <c r="E411" s="15">
        <v>4485</v>
      </c>
      <c r="F411" s="15">
        <v>82</v>
      </c>
      <c r="G411" s="15">
        <v>66</v>
      </c>
      <c r="H411" s="32">
        <v>0</v>
      </c>
      <c r="I411" s="15">
        <v>89</v>
      </c>
      <c r="J411" s="15">
        <v>3576</v>
      </c>
      <c r="K411" s="32">
        <v>0</v>
      </c>
      <c r="L411" s="32">
        <v>0</v>
      </c>
      <c r="M411" s="32">
        <v>0</v>
      </c>
      <c r="N411" s="15">
        <v>672</v>
      </c>
      <c r="O411" s="16">
        <f t="shared" si="22"/>
        <v>252</v>
      </c>
    </row>
    <row r="412" spans="1:15" x14ac:dyDescent="0.2">
      <c r="A412" s="14">
        <f t="shared" si="23"/>
        <v>253</v>
      </c>
      <c r="B412" s="2"/>
      <c r="C412" s="2"/>
      <c r="D412" s="8" t="s">
        <v>13</v>
      </c>
      <c r="E412" s="15">
        <v>235</v>
      </c>
      <c r="F412" s="32">
        <v>0</v>
      </c>
      <c r="G412" s="15">
        <v>68</v>
      </c>
      <c r="H412" s="32">
        <v>0</v>
      </c>
      <c r="I412" s="15">
        <v>85</v>
      </c>
      <c r="J412" s="15">
        <v>82</v>
      </c>
      <c r="K412" s="32">
        <v>0</v>
      </c>
      <c r="L412" s="32">
        <v>0</v>
      </c>
      <c r="M412" s="32">
        <v>0</v>
      </c>
      <c r="N412" s="32">
        <v>0</v>
      </c>
      <c r="O412" s="16">
        <f t="shared" si="22"/>
        <v>253</v>
      </c>
    </row>
    <row r="413" spans="1:15" x14ac:dyDescent="0.2">
      <c r="A413" s="14">
        <f t="shared" si="23"/>
        <v>254</v>
      </c>
      <c r="B413" s="2"/>
      <c r="C413" s="2"/>
      <c r="D413" s="8" t="s">
        <v>14</v>
      </c>
      <c r="E413" s="15">
        <v>442</v>
      </c>
      <c r="F413" s="15">
        <v>83</v>
      </c>
      <c r="G413" s="15">
        <v>67</v>
      </c>
      <c r="H413" s="15">
        <v>42</v>
      </c>
      <c r="I413" s="15">
        <v>164</v>
      </c>
      <c r="J413" s="32">
        <v>0</v>
      </c>
      <c r="K413" s="32">
        <v>0</v>
      </c>
      <c r="L413" s="32">
        <v>0</v>
      </c>
      <c r="M413" s="32">
        <v>0</v>
      </c>
      <c r="N413" s="15">
        <v>86</v>
      </c>
      <c r="O413" s="16">
        <f t="shared" si="22"/>
        <v>254</v>
      </c>
    </row>
    <row r="414" spans="1:15" x14ac:dyDescent="0.2">
      <c r="A414" s="14">
        <f t="shared" si="23"/>
        <v>255</v>
      </c>
      <c r="B414" s="2"/>
      <c r="C414" s="2"/>
      <c r="D414" s="8" t="s">
        <v>15</v>
      </c>
      <c r="E414" s="15">
        <v>167</v>
      </c>
      <c r="F414" s="15">
        <v>84</v>
      </c>
      <c r="G414" s="32">
        <v>0</v>
      </c>
      <c r="H414" s="15">
        <v>83</v>
      </c>
      <c r="I414" s="32">
        <v>0</v>
      </c>
      <c r="J414" s="32">
        <v>0</v>
      </c>
      <c r="K414" s="32">
        <v>0</v>
      </c>
      <c r="L414" s="32">
        <v>0</v>
      </c>
      <c r="M414" s="32">
        <v>0</v>
      </c>
      <c r="N414" s="32">
        <v>0</v>
      </c>
      <c r="O414" s="16">
        <f t="shared" si="22"/>
        <v>255</v>
      </c>
    </row>
    <row r="415" spans="1:15" x14ac:dyDescent="0.2">
      <c r="A415" s="14">
        <f t="shared" si="23"/>
        <v>256</v>
      </c>
      <c r="B415" s="2"/>
      <c r="C415" s="2"/>
      <c r="D415" s="8" t="s">
        <v>16</v>
      </c>
      <c r="E415" s="15">
        <v>852</v>
      </c>
      <c r="F415" s="32">
        <v>0</v>
      </c>
      <c r="G415" s="15">
        <v>419</v>
      </c>
      <c r="H415" s="15">
        <v>176</v>
      </c>
      <c r="I415" s="15">
        <v>166</v>
      </c>
      <c r="J415" s="32">
        <v>0</v>
      </c>
      <c r="K415" s="32">
        <v>0</v>
      </c>
      <c r="L415" s="32">
        <v>0</v>
      </c>
      <c r="M415" s="32">
        <v>0</v>
      </c>
      <c r="N415" s="15">
        <v>91</v>
      </c>
      <c r="O415" s="16">
        <f t="shared" si="22"/>
        <v>256</v>
      </c>
    </row>
    <row r="416" spans="1:15" x14ac:dyDescent="0.2">
      <c r="A416" s="14">
        <f t="shared" si="23"/>
        <v>257</v>
      </c>
      <c r="B416" s="2"/>
      <c r="C416" s="2"/>
      <c r="D416" s="8" t="s">
        <v>17</v>
      </c>
      <c r="E416" s="15">
        <v>1912</v>
      </c>
      <c r="F416" s="15">
        <v>245</v>
      </c>
      <c r="G416" s="15">
        <v>132</v>
      </c>
      <c r="H416" s="15">
        <v>282</v>
      </c>
      <c r="I416" s="15">
        <v>729</v>
      </c>
      <c r="J416" s="15">
        <v>70</v>
      </c>
      <c r="K416" s="32">
        <v>0</v>
      </c>
      <c r="L416" s="32">
        <v>0</v>
      </c>
      <c r="M416" s="32">
        <v>0</v>
      </c>
      <c r="N416" s="15">
        <v>454</v>
      </c>
      <c r="O416" s="16">
        <f t="shared" si="22"/>
        <v>257</v>
      </c>
    </row>
    <row r="417" spans="1:15" x14ac:dyDescent="0.2">
      <c r="A417" s="14">
        <f t="shared" si="23"/>
        <v>258</v>
      </c>
      <c r="B417" s="2"/>
      <c r="C417" s="2"/>
      <c r="D417" s="17" t="s">
        <v>18</v>
      </c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6"/>
    </row>
    <row r="418" spans="1:15" x14ac:dyDescent="0.2">
      <c r="A418" s="14"/>
      <c r="B418" s="2"/>
      <c r="C418" s="2"/>
      <c r="D418" s="8" t="s">
        <v>19</v>
      </c>
      <c r="E418" s="15">
        <v>2751</v>
      </c>
      <c r="F418" s="15">
        <v>72</v>
      </c>
      <c r="G418" s="15">
        <v>236</v>
      </c>
      <c r="H418" s="15">
        <v>1035</v>
      </c>
      <c r="I418" s="15">
        <v>1187</v>
      </c>
      <c r="J418" s="15">
        <v>67</v>
      </c>
      <c r="K418" s="32">
        <v>0</v>
      </c>
      <c r="L418" s="32">
        <v>0</v>
      </c>
      <c r="M418" s="32">
        <v>0</v>
      </c>
      <c r="N418" s="15">
        <v>154</v>
      </c>
      <c r="O418" s="16">
        <f>+O416+1</f>
        <v>258</v>
      </c>
    </row>
    <row r="419" spans="1:15" x14ac:dyDescent="0.2">
      <c r="A419" s="14">
        <f>+A417+1</f>
        <v>259</v>
      </c>
      <c r="B419" s="2"/>
      <c r="C419" s="2"/>
      <c r="D419" s="8" t="s">
        <v>20</v>
      </c>
      <c r="E419" s="15">
        <v>4098</v>
      </c>
      <c r="F419" s="15">
        <v>268</v>
      </c>
      <c r="G419" s="15">
        <v>2743</v>
      </c>
      <c r="H419" s="32">
        <v>0</v>
      </c>
      <c r="I419" s="15">
        <v>548</v>
      </c>
      <c r="J419" s="15">
        <v>74</v>
      </c>
      <c r="K419" s="32">
        <v>0</v>
      </c>
      <c r="L419" s="32">
        <v>0</v>
      </c>
      <c r="M419" s="32">
        <v>0</v>
      </c>
      <c r="N419" s="15">
        <v>465</v>
      </c>
      <c r="O419" s="16">
        <f>+O418+1</f>
        <v>259</v>
      </c>
    </row>
    <row r="420" spans="1:15" x14ac:dyDescent="0.2">
      <c r="A420" s="14">
        <f>+A419+1</f>
        <v>260</v>
      </c>
      <c r="B420" s="2"/>
      <c r="C420" s="2"/>
      <c r="D420" s="8" t="s">
        <v>21</v>
      </c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6"/>
    </row>
    <row r="421" spans="1:15" x14ac:dyDescent="0.2">
      <c r="A421" s="14"/>
      <c r="B421" s="2"/>
      <c r="C421" s="2"/>
      <c r="D421" s="8" t="s">
        <v>22</v>
      </c>
      <c r="E421" s="15">
        <v>3479</v>
      </c>
      <c r="F421" s="15">
        <v>80</v>
      </c>
      <c r="G421" s="15">
        <v>746</v>
      </c>
      <c r="H421" s="15">
        <v>1021</v>
      </c>
      <c r="I421" s="15">
        <v>506</v>
      </c>
      <c r="J421" s="15">
        <v>1030</v>
      </c>
      <c r="K421" s="32">
        <v>0</v>
      </c>
      <c r="L421" s="32">
        <v>0</v>
      </c>
      <c r="M421" s="32">
        <v>0</v>
      </c>
      <c r="N421" s="15">
        <v>96</v>
      </c>
      <c r="O421" s="16">
        <f>+O419+1</f>
        <v>260</v>
      </c>
    </row>
    <row r="422" spans="1:15" x14ac:dyDescent="0.2">
      <c r="A422" s="14">
        <f>+A420+1</f>
        <v>261</v>
      </c>
      <c r="B422" s="2"/>
      <c r="C422" s="2"/>
      <c r="D422" s="8" t="s">
        <v>23</v>
      </c>
      <c r="E422" s="15">
        <v>373</v>
      </c>
      <c r="F422" s="15">
        <v>84</v>
      </c>
      <c r="G422" s="32">
        <v>0</v>
      </c>
      <c r="H422" s="32">
        <v>0</v>
      </c>
      <c r="I422" s="15">
        <v>232</v>
      </c>
      <c r="J422" s="15">
        <v>57</v>
      </c>
      <c r="K422" s="32">
        <v>0</v>
      </c>
      <c r="L422" s="32">
        <v>0</v>
      </c>
      <c r="M422" s="32">
        <v>0</v>
      </c>
      <c r="N422" s="32">
        <v>0</v>
      </c>
      <c r="O422" s="16">
        <f>+O421+1</f>
        <v>261</v>
      </c>
    </row>
    <row r="423" spans="1:15" x14ac:dyDescent="0.2">
      <c r="A423" s="14">
        <f>+A422+1</f>
        <v>262</v>
      </c>
      <c r="B423" s="2"/>
      <c r="C423" s="2"/>
      <c r="D423" s="8" t="s">
        <v>24</v>
      </c>
      <c r="E423" s="15">
        <v>3209</v>
      </c>
      <c r="F423" s="15">
        <v>84</v>
      </c>
      <c r="G423" s="15">
        <v>219</v>
      </c>
      <c r="H423" s="15">
        <v>292</v>
      </c>
      <c r="I423" s="15">
        <v>243</v>
      </c>
      <c r="J423" s="15">
        <v>1579</v>
      </c>
      <c r="K423" s="32">
        <v>0</v>
      </c>
      <c r="L423" s="15">
        <v>574</v>
      </c>
      <c r="M423" s="32">
        <v>0</v>
      </c>
      <c r="N423" s="15">
        <v>218</v>
      </c>
      <c r="O423" s="16">
        <f>+O422+1</f>
        <v>262</v>
      </c>
    </row>
    <row r="424" spans="1:15" x14ac:dyDescent="0.2">
      <c r="A424" s="14">
        <f>+A423+1</f>
        <v>263</v>
      </c>
      <c r="B424" s="2"/>
      <c r="C424" s="2"/>
      <c r="D424" s="8" t="s">
        <v>25</v>
      </c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6"/>
    </row>
    <row r="425" spans="1:15" x14ac:dyDescent="0.2">
      <c r="A425" s="14"/>
      <c r="B425" s="2"/>
      <c r="C425" s="2"/>
      <c r="D425" s="8" t="s">
        <v>26</v>
      </c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6"/>
    </row>
    <row r="426" spans="1:15" x14ac:dyDescent="0.2">
      <c r="A426" s="14"/>
      <c r="B426" s="2"/>
      <c r="C426" s="2"/>
      <c r="D426" s="8" t="s">
        <v>27</v>
      </c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6"/>
    </row>
    <row r="427" spans="1:15" x14ac:dyDescent="0.2">
      <c r="A427" s="14"/>
      <c r="B427" s="2"/>
      <c r="C427" s="2"/>
      <c r="D427" s="8" t="s">
        <v>28</v>
      </c>
      <c r="E427" s="15">
        <v>4710</v>
      </c>
      <c r="F427" s="32">
        <v>0</v>
      </c>
      <c r="G427" s="15">
        <v>74</v>
      </c>
      <c r="H427" s="32">
        <v>0</v>
      </c>
      <c r="I427" s="32">
        <v>0</v>
      </c>
      <c r="J427" s="15">
        <v>1147</v>
      </c>
      <c r="K427" s="32">
        <v>0</v>
      </c>
      <c r="L427" s="32">
        <v>0</v>
      </c>
      <c r="M427" s="32">
        <v>0</v>
      </c>
      <c r="N427" s="15">
        <v>3489</v>
      </c>
      <c r="O427" s="16">
        <f>+O423+1</f>
        <v>263</v>
      </c>
    </row>
    <row r="428" spans="1:15" x14ac:dyDescent="0.2">
      <c r="A428" s="14">
        <f>+A424+1</f>
        <v>264</v>
      </c>
      <c r="B428" s="2"/>
      <c r="C428" s="2"/>
      <c r="D428" s="8" t="s">
        <v>34</v>
      </c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6"/>
    </row>
    <row r="429" spans="1:15" x14ac:dyDescent="0.2">
      <c r="A429" s="14"/>
      <c r="B429" s="2"/>
      <c r="C429" s="2"/>
      <c r="D429" s="8" t="s">
        <v>35</v>
      </c>
      <c r="E429" s="15">
        <v>113</v>
      </c>
      <c r="F429" s="32">
        <v>0</v>
      </c>
      <c r="G429" s="32">
        <v>0</v>
      </c>
      <c r="H429" s="32">
        <v>0</v>
      </c>
      <c r="I429" s="15">
        <v>113</v>
      </c>
      <c r="J429" s="32">
        <v>0</v>
      </c>
      <c r="K429" s="32">
        <v>0</v>
      </c>
      <c r="L429" s="32">
        <v>0</v>
      </c>
      <c r="M429" s="32">
        <v>0</v>
      </c>
      <c r="N429" s="32">
        <v>0</v>
      </c>
      <c r="O429" s="16">
        <f>+O427+1</f>
        <v>264</v>
      </c>
    </row>
    <row r="430" spans="1:15" x14ac:dyDescent="0.2">
      <c r="A430" s="6">
        <f>+A428+1</f>
        <v>265</v>
      </c>
      <c r="B430" s="2" t="s">
        <v>50</v>
      </c>
      <c r="C430" s="2"/>
      <c r="E430" s="3">
        <v>181861</v>
      </c>
      <c r="F430" s="3">
        <v>6353</v>
      </c>
      <c r="G430" s="3">
        <v>19742</v>
      </c>
      <c r="H430" s="3">
        <v>10460</v>
      </c>
      <c r="I430" s="3">
        <v>9256</v>
      </c>
      <c r="J430" s="3">
        <v>39625</v>
      </c>
      <c r="K430" s="3">
        <v>13742</v>
      </c>
      <c r="L430" s="3">
        <v>27072</v>
      </c>
      <c r="M430" s="3">
        <v>12774</v>
      </c>
      <c r="N430" s="3">
        <v>42837</v>
      </c>
      <c r="O430" s="4">
        <f>+O429+1</f>
        <v>265</v>
      </c>
    </row>
    <row r="431" spans="1:15" x14ac:dyDescent="0.2">
      <c r="A431" s="14"/>
      <c r="B431" s="2"/>
      <c r="C431" s="2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6"/>
    </row>
    <row r="432" spans="1:15" x14ac:dyDescent="0.2">
      <c r="A432" s="14">
        <f>+A430+1</f>
        <v>266</v>
      </c>
      <c r="B432" s="2"/>
      <c r="C432" s="2"/>
      <c r="D432" s="8" t="s">
        <v>7</v>
      </c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6"/>
    </row>
    <row r="433" spans="1:15" x14ac:dyDescent="0.2">
      <c r="A433" s="14"/>
      <c r="B433" s="2"/>
      <c r="C433" s="2"/>
      <c r="D433" s="8" t="s">
        <v>8</v>
      </c>
      <c r="E433" s="15">
        <v>27555</v>
      </c>
      <c r="F433" s="15">
        <v>970</v>
      </c>
      <c r="G433" s="15">
        <v>138</v>
      </c>
      <c r="H433" s="15">
        <v>307</v>
      </c>
      <c r="I433" s="15">
        <v>368</v>
      </c>
      <c r="J433" s="15">
        <v>783</v>
      </c>
      <c r="K433" s="15">
        <v>13551</v>
      </c>
      <c r="L433" s="15">
        <v>184</v>
      </c>
      <c r="M433" s="15">
        <v>524</v>
      </c>
      <c r="N433" s="15">
        <v>10730</v>
      </c>
      <c r="O433" s="16">
        <f>+O430+1</f>
        <v>266</v>
      </c>
    </row>
    <row r="434" spans="1:15" x14ac:dyDescent="0.2">
      <c r="A434" s="14">
        <f>+A432+1</f>
        <v>267</v>
      </c>
      <c r="B434" s="2"/>
      <c r="C434" s="2"/>
      <c r="D434" s="8" t="s">
        <v>9</v>
      </c>
      <c r="E434" s="15">
        <v>1365</v>
      </c>
      <c r="F434" s="32">
        <v>0</v>
      </c>
      <c r="G434" s="32">
        <v>0</v>
      </c>
      <c r="H434" s="15">
        <v>89</v>
      </c>
      <c r="I434" s="32">
        <v>0</v>
      </c>
      <c r="J434" s="15">
        <v>219</v>
      </c>
      <c r="K434" s="32">
        <v>0</v>
      </c>
      <c r="L434" s="15">
        <v>333</v>
      </c>
      <c r="M434" s="15">
        <v>509</v>
      </c>
      <c r="N434" s="15">
        <v>215</v>
      </c>
      <c r="O434" s="16">
        <f>+O433+1</f>
        <v>267</v>
      </c>
    </row>
    <row r="435" spans="1:15" x14ac:dyDescent="0.2">
      <c r="A435" s="14">
        <f>+A434+1</f>
        <v>268</v>
      </c>
      <c r="B435" s="2"/>
      <c r="C435" s="2"/>
      <c r="D435" s="8" t="s">
        <v>37</v>
      </c>
      <c r="E435" s="15">
        <v>12603</v>
      </c>
      <c r="F435" s="15">
        <v>328</v>
      </c>
      <c r="G435" s="32">
        <v>0</v>
      </c>
      <c r="H435" s="15">
        <v>362</v>
      </c>
      <c r="I435" s="15">
        <v>238</v>
      </c>
      <c r="J435" s="15">
        <v>782</v>
      </c>
      <c r="K435" s="15">
        <v>101</v>
      </c>
      <c r="L435" s="15">
        <v>8787</v>
      </c>
      <c r="M435" s="15">
        <v>922</v>
      </c>
      <c r="N435" s="15">
        <v>1083</v>
      </c>
      <c r="O435" s="16">
        <f>+O434+1</f>
        <v>268</v>
      </c>
    </row>
    <row r="436" spans="1:15" x14ac:dyDescent="0.2">
      <c r="A436" s="14">
        <f>+A435+1</f>
        <v>269</v>
      </c>
      <c r="B436" s="2"/>
      <c r="C436" s="2"/>
      <c r="D436" s="8" t="s">
        <v>30</v>
      </c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6"/>
    </row>
    <row r="437" spans="1:15" x14ac:dyDescent="0.2">
      <c r="A437" s="14"/>
      <c r="B437" s="2"/>
      <c r="C437" s="2"/>
      <c r="D437" s="8" t="s">
        <v>31</v>
      </c>
      <c r="E437" s="15">
        <v>133</v>
      </c>
      <c r="F437" s="32">
        <v>0</v>
      </c>
      <c r="G437" s="32">
        <v>0</v>
      </c>
      <c r="H437" s="32">
        <v>0</v>
      </c>
      <c r="I437" s="32">
        <v>0</v>
      </c>
      <c r="J437" s="32">
        <v>0</v>
      </c>
      <c r="K437" s="32">
        <v>0</v>
      </c>
      <c r="L437" s="32">
        <v>0</v>
      </c>
      <c r="M437" s="15">
        <v>133</v>
      </c>
      <c r="N437" s="32">
        <v>0</v>
      </c>
      <c r="O437" s="16">
        <f>+O435+1</f>
        <v>269</v>
      </c>
    </row>
    <row r="438" spans="1:15" x14ac:dyDescent="0.2">
      <c r="A438" s="14">
        <f>+A436+1</f>
        <v>270</v>
      </c>
      <c r="B438" s="2"/>
      <c r="C438" s="2"/>
      <c r="D438" s="8" t="s">
        <v>32</v>
      </c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6"/>
    </row>
    <row r="439" spans="1:15" x14ac:dyDescent="0.2">
      <c r="A439" s="14"/>
      <c r="B439" s="2"/>
      <c r="C439" s="2"/>
      <c r="D439" s="8" t="s">
        <v>33</v>
      </c>
      <c r="E439" s="15">
        <v>517</v>
      </c>
      <c r="F439" s="15">
        <v>141</v>
      </c>
      <c r="G439" s="32">
        <v>0</v>
      </c>
      <c r="H439" s="32">
        <v>0</v>
      </c>
      <c r="I439" s="15">
        <v>277</v>
      </c>
      <c r="J439" s="32">
        <v>0</v>
      </c>
      <c r="K439" s="32">
        <v>0</v>
      </c>
      <c r="L439" s="32">
        <v>0</v>
      </c>
      <c r="M439" s="32">
        <v>0</v>
      </c>
      <c r="N439" s="15">
        <v>99</v>
      </c>
      <c r="O439" s="16">
        <f>+O437+1</f>
        <v>270</v>
      </c>
    </row>
    <row r="440" spans="1:15" x14ac:dyDescent="0.2">
      <c r="A440" s="14">
        <f>+A438+1</f>
        <v>271</v>
      </c>
      <c r="B440" s="2"/>
      <c r="C440" s="2"/>
      <c r="D440" s="8" t="s">
        <v>29</v>
      </c>
      <c r="E440" s="15">
        <v>18872</v>
      </c>
      <c r="F440" s="32">
        <v>0</v>
      </c>
      <c r="G440" s="15">
        <v>162</v>
      </c>
      <c r="H440" s="15">
        <v>676</v>
      </c>
      <c r="I440" s="15">
        <v>153</v>
      </c>
      <c r="J440" s="32">
        <v>0</v>
      </c>
      <c r="K440" s="32">
        <v>0</v>
      </c>
      <c r="L440" s="15">
        <v>10067</v>
      </c>
      <c r="M440" s="15">
        <v>620</v>
      </c>
      <c r="N440" s="15">
        <v>7194</v>
      </c>
      <c r="O440" s="16">
        <f>+O439+1</f>
        <v>271</v>
      </c>
    </row>
    <row r="441" spans="1:15" x14ac:dyDescent="0.2">
      <c r="A441" s="14">
        <f>+A440+1</f>
        <v>272</v>
      </c>
      <c r="B441" s="2"/>
      <c r="C441" s="2"/>
      <c r="D441" s="8" t="s">
        <v>10</v>
      </c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6"/>
    </row>
    <row r="442" spans="1:15" x14ac:dyDescent="0.2">
      <c r="A442" s="14"/>
      <c r="B442" s="2"/>
      <c r="C442" s="2"/>
      <c r="D442" s="8" t="s">
        <v>11</v>
      </c>
      <c r="E442" s="15">
        <v>36233</v>
      </c>
      <c r="F442" s="15">
        <v>797</v>
      </c>
      <c r="G442" s="15">
        <v>784</v>
      </c>
      <c r="H442" s="15">
        <v>2031</v>
      </c>
      <c r="I442" s="15">
        <v>120</v>
      </c>
      <c r="J442" s="15">
        <v>20950</v>
      </c>
      <c r="K442" s="15">
        <v>90</v>
      </c>
      <c r="L442" s="15">
        <v>4344</v>
      </c>
      <c r="M442" s="15">
        <v>548</v>
      </c>
      <c r="N442" s="15">
        <v>6569</v>
      </c>
      <c r="O442" s="16">
        <f>+O440+1</f>
        <v>272</v>
      </c>
    </row>
    <row r="443" spans="1:15" x14ac:dyDescent="0.2">
      <c r="A443" s="14">
        <f>+A441+1</f>
        <v>273</v>
      </c>
      <c r="B443" s="2"/>
      <c r="C443" s="2"/>
      <c r="D443" s="8" t="s">
        <v>12</v>
      </c>
      <c r="E443" s="15">
        <v>11326</v>
      </c>
      <c r="F443" s="15">
        <v>135</v>
      </c>
      <c r="G443" s="32">
        <v>0</v>
      </c>
      <c r="H443" s="15">
        <v>142</v>
      </c>
      <c r="I443" s="15">
        <v>251</v>
      </c>
      <c r="J443" s="15">
        <v>482</v>
      </c>
      <c r="K443" s="32">
        <v>0</v>
      </c>
      <c r="L443" s="15">
        <v>72</v>
      </c>
      <c r="M443" s="15">
        <v>8224</v>
      </c>
      <c r="N443" s="15">
        <v>2020</v>
      </c>
      <c r="O443" s="16">
        <f t="shared" ref="O443:O449" si="24">+O442+1</f>
        <v>273</v>
      </c>
    </row>
    <row r="444" spans="1:15" x14ac:dyDescent="0.2">
      <c r="A444" s="14">
        <f t="shared" ref="A444:A450" si="25">+A443+1</f>
        <v>274</v>
      </c>
      <c r="B444" s="2"/>
      <c r="C444" s="2"/>
      <c r="D444" s="8" t="s">
        <v>38</v>
      </c>
      <c r="E444" s="15">
        <v>10051</v>
      </c>
      <c r="F444" s="15">
        <v>706</v>
      </c>
      <c r="G444" s="15">
        <v>153</v>
      </c>
      <c r="H444" s="32">
        <v>0</v>
      </c>
      <c r="I444" s="15">
        <v>93</v>
      </c>
      <c r="J444" s="15">
        <v>6949</v>
      </c>
      <c r="K444" s="32">
        <v>0</v>
      </c>
      <c r="L444" s="15">
        <v>119</v>
      </c>
      <c r="M444" s="15">
        <v>97</v>
      </c>
      <c r="N444" s="15">
        <v>1934</v>
      </c>
      <c r="O444" s="16">
        <f t="shared" si="24"/>
        <v>274</v>
      </c>
    </row>
    <row r="445" spans="1:15" x14ac:dyDescent="0.2">
      <c r="A445" s="14">
        <f t="shared" si="25"/>
        <v>275</v>
      </c>
      <c r="B445" s="2"/>
      <c r="C445" s="2"/>
      <c r="D445" s="8" t="s">
        <v>13</v>
      </c>
      <c r="E445" s="15">
        <v>799</v>
      </c>
      <c r="F445" s="15">
        <v>119</v>
      </c>
      <c r="G445" s="15">
        <v>139</v>
      </c>
      <c r="H445" s="15">
        <v>107</v>
      </c>
      <c r="I445" s="32">
        <v>0</v>
      </c>
      <c r="J445" s="15">
        <v>134</v>
      </c>
      <c r="K445" s="32">
        <v>0</v>
      </c>
      <c r="L445" s="15">
        <v>300</v>
      </c>
      <c r="M445" s="32">
        <v>0</v>
      </c>
      <c r="N445" s="32">
        <v>0</v>
      </c>
      <c r="O445" s="16">
        <f t="shared" si="24"/>
        <v>275</v>
      </c>
    </row>
    <row r="446" spans="1:15" x14ac:dyDescent="0.2">
      <c r="A446" s="14">
        <f t="shared" si="25"/>
        <v>276</v>
      </c>
      <c r="B446" s="2"/>
      <c r="C446" s="2"/>
      <c r="D446" s="8" t="s">
        <v>14</v>
      </c>
      <c r="E446" s="15">
        <v>4329</v>
      </c>
      <c r="F446" s="15">
        <v>238</v>
      </c>
      <c r="G446" s="15">
        <v>415</v>
      </c>
      <c r="H446" s="15">
        <v>1782</v>
      </c>
      <c r="I446" s="15">
        <v>1753</v>
      </c>
      <c r="J446" s="15">
        <v>141</v>
      </c>
      <c r="K446" s="32">
        <v>0</v>
      </c>
      <c r="L446" s="32">
        <v>0</v>
      </c>
      <c r="M446" s="32">
        <v>0</v>
      </c>
      <c r="N446" s="32">
        <v>0</v>
      </c>
      <c r="O446" s="16">
        <f t="shared" si="24"/>
        <v>276</v>
      </c>
    </row>
    <row r="447" spans="1:15" x14ac:dyDescent="0.2">
      <c r="A447" s="14">
        <f t="shared" si="25"/>
        <v>277</v>
      </c>
      <c r="B447" s="2"/>
      <c r="C447" s="2"/>
      <c r="D447" s="8" t="s">
        <v>15</v>
      </c>
      <c r="E447" s="15">
        <v>1015</v>
      </c>
      <c r="F447" s="15">
        <v>100</v>
      </c>
      <c r="G447" s="32">
        <v>0</v>
      </c>
      <c r="H447" s="15">
        <v>445</v>
      </c>
      <c r="I447" s="15">
        <v>100</v>
      </c>
      <c r="J447" s="32">
        <v>0</v>
      </c>
      <c r="K447" s="32">
        <v>0</v>
      </c>
      <c r="L447" s="32">
        <v>0</v>
      </c>
      <c r="M447" s="32">
        <v>0</v>
      </c>
      <c r="N447" s="15">
        <v>370</v>
      </c>
      <c r="O447" s="16">
        <f t="shared" si="24"/>
        <v>277</v>
      </c>
    </row>
    <row r="448" spans="1:15" x14ac:dyDescent="0.2">
      <c r="A448" s="14">
        <f t="shared" si="25"/>
        <v>278</v>
      </c>
      <c r="B448" s="2"/>
      <c r="C448" s="2"/>
      <c r="D448" s="8" t="s">
        <v>16</v>
      </c>
      <c r="E448" s="15">
        <v>3211</v>
      </c>
      <c r="F448" s="15">
        <v>166</v>
      </c>
      <c r="G448" s="15">
        <v>1939</v>
      </c>
      <c r="H448" s="15">
        <v>310</v>
      </c>
      <c r="I448" s="15">
        <v>526</v>
      </c>
      <c r="J448" s="32">
        <v>0</v>
      </c>
      <c r="K448" s="32">
        <v>0</v>
      </c>
      <c r="L448" s="32">
        <v>0</v>
      </c>
      <c r="M448" s="32">
        <v>0</v>
      </c>
      <c r="N448" s="15">
        <v>270</v>
      </c>
      <c r="O448" s="16">
        <f t="shared" si="24"/>
        <v>278</v>
      </c>
    </row>
    <row r="449" spans="1:15" x14ac:dyDescent="0.2">
      <c r="A449" s="14">
        <f t="shared" si="25"/>
        <v>279</v>
      </c>
      <c r="B449" s="2"/>
      <c r="C449" s="2"/>
      <c r="D449" s="8" t="s">
        <v>17</v>
      </c>
      <c r="E449" s="15">
        <v>6000</v>
      </c>
      <c r="F449" s="15">
        <v>196</v>
      </c>
      <c r="G449" s="15">
        <v>149</v>
      </c>
      <c r="H449" s="32">
        <v>0</v>
      </c>
      <c r="I449" s="15">
        <v>1016</v>
      </c>
      <c r="J449" s="15">
        <v>853</v>
      </c>
      <c r="K449" s="32">
        <v>0</v>
      </c>
      <c r="L449" s="15">
        <v>294</v>
      </c>
      <c r="M449" s="15">
        <v>99</v>
      </c>
      <c r="N449" s="15">
        <v>3393</v>
      </c>
      <c r="O449" s="16">
        <f t="shared" si="24"/>
        <v>279</v>
      </c>
    </row>
    <row r="450" spans="1:15" x14ac:dyDescent="0.2">
      <c r="A450" s="14">
        <f t="shared" si="25"/>
        <v>280</v>
      </c>
      <c r="B450" s="2"/>
      <c r="C450" s="2"/>
      <c r="D450" s="17" t="s">
        <v>18</v>
      </c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6"/>
    </row>
    <row r="451" spans="1:15" x14ac:dyDescent="0.2">
      <c r="A451" s="14"/>
      <c r="B451" s="2"/>
      <c r="C451" s="2"/>
      <c r="D451" s="8" t="s">
        <v>19</v>
      </c>
      <c r="E451" s="15">
        <v>11326</v>
      </c>
      <c r="F451" s="15">
        <v>670</v>
      </c>
      <c r="G451" s="15">
        <v>2181</v>
      </c>
      <c r="H451" s="15">
        <v>1844</v>
      </c>
      <c r="I451" s="15">
        <v>2157</v>
      </c>
      <c r="J451" s="15">
        <v>2299</v>
      </c>
      <c r="K451" s="32">
        <v>0</v>
      </c>
      <c r="L451" s="15">
        <v>552</v>
      </c>
      <c r="M451" s="15">
        <v>910</v>
      </c>
      <c r="N451" s="15">
        <v>713</v>
      </c>
      <c r="O451" s="16">
        <f>+O449+1</f>
        <v>280</v>
      </c>
    </row>
    <row r="452" spans="1:15" x14ac:dyDescent="0.2">
      <c r="A452" s="14">
        <f>+A450+1</f>
        <v>281</v>
      </c>
      <c r="B452" s="2"/>
      <c r="C452" s="2"/>
      <c r="D452" s="8" t="s">
        <v>20</v>
      </c>
      <c r="E452" s="15">
        <v>14521</v>
      </c>
      <c r="F452" s="15">
        <v>1632</v>
      </c>
      <c r="G452" s="15">
        <v>11265</v>
      </c>
      <c r="H452" s="15">
        <v>395</v>
      </c>
      <c r="I452" s="15">
        <v>260</v>
      </c>
      <c r="J452" s="15">
        <v>219</v>
      </c>
      <c r="K452" s="32">
        <v>0</v>
      </c>
      <c r="L452" s="32">
        <v>0</v>
      </c>
      <c r="M452" s="32">
        <v>0</v>
      </c>
      <c r="N452" s="15">
        <v>750</v>
      </c>
      <c r="O452" s="16">
        <f>+O451+1</f>
        <v>281</v>
      </c>
    </row>
    <row r="453" spans="1:15" x14ac:dyDescent="0.2">
      <c r="A453" s="14">
        <f>+A452+1</f>
        <v>282</v>
      </c>
      <c r="B453" s="2"/>
      <c r="C453" s="2"/>
      <c r="D453" s="8" t="s">
        <v>21</v>
      </c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6"/>
    </row>
    <row r="454" spans="1:15" x14ac:dyDescent="0.2">
      <c r="A454" s="14"/>
      <c r="B454" s="2"/>
      <c r="C454" s="2"/>
      <c r="D454" s="8" t="s">
        <v>22</v>
      </c>
      <c r="E454" s="15">
        <v>5970</v>
      </c>
      <c r="F454" s="32">
        <v>0</v>
      </c>
      <c r="G454" s="15">
        <v>1489</v>
      </c>
      <c r="H454" s="15">
        <v>1670</v>
      </c>
      <c r="I454" s="15">
        <v>1247</v>
      </c>
      <c r="J454" s="15">
        <v>1107</v>
      </c>
      <c r="K454" s="32">
        <v>0</v>
      </c>
      <c r="L454" s="32">
        <v>0</v>
      </c>
      <c r="M454" s="32">
        <v>0</v>
      </c>
      <c r="N454" s="15">
        <v>457</v>
      </c>
      <c r="O454" s="16">
        <f>+O452+1</f>
        <v>282</v>
      </c>
    </row>
    <row r="455" spans="1:15" x14ac:dyDescent="0.2">
      <c r="A455" s="14">
        <f>+A453+1</f>
        <v>283</v>
      </c>
      <c r="B455" s="2"/>
      <c r="C455" s="2"/>
      <c r="D455" s="8" t="s">
        <v>23</v>
      </c>
      <c r="E455" s="15">
        <v>827</v>
      </c>
      <c r="F455" s="32">
        <v>0</v>
      </c>
      <c r="G455" s="15">
        <v>331</v>
      </c>
      <c r="H455" s="32">
        <v>0</v>
      </c>
      <c r="I455" s="15">
        <v>96</v>
      </c>
      <c r="J455" s="15">
        <v>194</v>
      </c>
      <c r="K455" s="32">
        <v>0</v>
      </c>
      <c r="L455" s="32">
        <v>0</v>
      </c>
      <c r="M455" s="32">
        <v>0</v>
      </c>
      <c r="N455" s="15">
        <v>206</v>
      </c>
      <c r="O455" s="16">
        <f>+O454+1</f>
        <v>283</v>
      </c>
    </row>
    <row r="456" spans="1:15" x14ac:dyDescent="0.2">
      <c r="A456" s="14">
        <f>+A455+1</f>
        <v>284</v>
      </c>
      <c r="B456" s="2"/>
      <c r="C456" s="2"/>
      <c r="D456" s="8" t="s">
        <v>24</v>
      </c>
      <c r="E456" s="15">
        <v>6870</v>
      </c>
      <c r="F456" s="15">
        <v>155</v>
      </c>
      <c r="G456" s="15">
        <v>419</v>
      </c>
      <c r="H456" s="15">
        <v>300</v>
      </c>
      <c r="I456" s="15">
        <v>601</v>
      </c>
      <c r="J456" s="15">
        <v>2550</v>
      </c>
      <c r="K456" s="32">
        <v>0</v>
      </c>
      <c r="L456" s="15">
        <v>2020</v>
      </c>
      <c r="M456" s="32">
        <v>0</v>
      </c>
      <c r="N456" s="15">
        <v>825</v>
      </c>
      <c r="O456" s="16">
        <f>+O455+1</f>
        <v>284</v>
      </c>
    </row>
    <row r="457" spans="1:15" x14ac:dyDescent="0.2">
      <c r="A457" s="14">
        <f>+A456+1</f>
        <v>285</v>
      </c>
      <c r="B457" s="2"/>
      <c r="C457" s="2"/>
      <c r="D457" s="8" t="s">
        <v>25</v>
      </c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6"/>
    </row>
    <row r="458" spans="1:15" x14ac:dyDescent="0.2">
      <c r="A458" s="14"/>
      <c r="B458" s="2"/>
      <c r="C458" s="2"/>
      <c r="D458" s="8" t="s">
        <v>26</v>
      </c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6"/>
    </row>
    <row r="459" spans="1:15" x14ac:dyDescent="0.2">
      <c r="A459" s="14"/>
      <c r="B459" s="2"/>
      <c r="C459" s="2"/>
      <c r="D459" s="8" t="s">
        <v>27</v>
      </c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6"/>
    </row>
    <row r="460" spans="1:15" x14ac:dyDescent="0.2">
      <c r="A460" s="14"/>
      <c r="B460" s="2"/>
      <c r="C460" s="2"/>
      <c r="D460" s="8" t="s">
        <v>28</v>
      </c>
      <c r="E460" s="15">
        <v>8338</v>
      </c>
      <c r="F460" s="32">
        <v>0</v>
      </c>
      <c r="G460" s="15">
        <v>178</v>
      </c>
      <c r="H460" s="32">
        <v>0</v>
      </c>
      <c r="I460" s="32">
        <v>0</v>
      </c>
      <c r="J460" s="15">
        <v>1963</v>
      </c>
      <c r="K460" s="32">
        <v>0</v>
      </c>
      <c r="L460" s="32">
        <v>0</v>
      </c>
      <c r="M460" s="15">
        <v>188</v>
      </c>
      <c r="N460" s="15">
        <v>6009</v>
      </c>
      <c r="O460" s="16">
        <f>+O456+1</f>
        <v>285</v>
      </c>
    </row>
    <row r="461" spans="1:15" x14ac:dyDescent="0.2">
      <c r="A461" s="14">
        <f>+A457+1</f>
        <v>286</v>
      </c>
      <c r="B461" s="2"/>
      <c r="C461" s="2"/>
      <c r="D461" s="8" t="s">
        <v>34</v>
      </c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6"/>
    </row>
    <row r="462" spans="1:15" x14ac:dyDescent="0.2">
      <c r="A462" s="14"/>
      <c r="B462" s="2"/>
      <c r="C462" s="2"/>
      <c r="D462" s="8" t="s">
        <v>35</v>
      </c>
      <c r="E462" s="32">
        <v>0</v>
      </c>
      <c r="F462" s="32">
        <v>0</v>
      </c>
      <c r="G462" s="32">
        <v>0</v>
      </c>
      <c r="H462" s="32">
        <v>0</v>
      </c>
      <c r="I462" s="32">
        <v>0</v>
      </c>
      <c r="J462" s="32">
        <v>0</v>
      </c>
      <c r="K462" s="32">
        <v>0</v>
      </c>
      <c r="L462" s="32">
        <v>0</v>
      </c>
      <c r="M462" s="32">
        <v>0</v>
      </c>
      <c r="N462" s="32">
        <v>0</v>
      </c>
      <c r="O462" s="16">
        <f>+O460+1</f>
        <v>286</v>
      </c>
    </row>
    <row r="463" spans="1:15" x14ac:dyDescent="0.2">
      <c r="B463" s="2"/>
      <c r="C463" s="2"/>
    </row>
    <row r="464" spans="1:15" x14ac:dyDescent="0.2">
      <c r="B464" s="4" t="s">
        <v>69</v>
      </c>
      <c r="C464" s="2"/>
      <c r="E464" s="15"/>
      <c r="F464" s="15"/>
      <c r="G464" s="15"/>
      <c r="H464" s="15"/>
      <c r="I464" s="15"/>
      <c r="J464" s="15"/>
      <c r="K464" s="15"/>
      <c r="L464" s="15"/>
      <c r="M464" s="15"/>
      <c r="N464" s="15"/>
    </row>
    <row r="465" spans="1:15" x14ac:dyDescent="0.2">
      <c r="A465" s="6">
        <f>+A461+1</f>
        <v>287</v>
      </c>
      <c r="B465" s="2"/>
      <c r="C465" s="2" t="s">
        <v>45</v>
      </c>
      <c r="E465" s="3">
        <v>111600</v>
      </c>
      <c r="F465" s="3">
        <v>3727</v>
      </c>
      <c r="G465" s="3">
        <v>6256</v>
      </c>
      <c r="H465" s="3">
        <v>4187</v>
      </c>
      <c r="I465" s="3">
        <v>2238</v>
      </c>
      <c r="J465" s="3">
        <v>17820</v>
      </c>
      <c r="K465" s="3">
        <v>11453</v>
      </c>
      <c r="L465" s="3">
        <v>23778</v>
      </c>
      <c r="M465" s="3">
        <v>12774</v>
      </c>
      <c r="N465" s="3">
        <v>29367</v>
      </c>
      <c r="O465" s="4">
        <f>+O462+1</f>
        <v>287</v>
      </c>
    </row>
    <row r="466" spans="1:15" x14ac:dyDescent="0.2">
      <c r="A466" s="14"/>
      <c r="B466" s="2"/>
      <c r="C466" s="2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6"/>
    </row>
    <row r="467" spans="1:15" x14ac:dyDescent="0.2">
      <c r="A467" s="14">
        <f>+A465+1</f>
        <v>288</v>
      </c>
      <c r="B467" s="2"/>
      <c r="C467" s="2"/>
      <c r="D467" s="8" t="s">
        <v>7</v>
      </c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6"/>
    </row>
    <row r="468" spans="1:15" x14ac:dyDescent="0.2">
      <c r="A468" s="14"/>
      <c r="B468" s="2"/>
      <c r="C468" s="2"/>
      <c r="D468" s="8" t="s">
        <v>8</v>
      </c>
      <c r="E468" s="15">
        <v>23923</v>
      </c>
      <c r="F468" s="15">
        <v>807</v>
      </c>
      <c r="G468" s="15">
        <v>138</v>
      </c>
      <c r="H468" s="32">
        <v>0</v>
      </c>
      <c r="I468" s="32">
        <v>0</v>
      </c>
      <c r="J468" s="15">
        <v>686</v>
      </c>
      <c r="K468" s="15">
        <v>11352</v>
      </c>
      <c r="L468" s="15">
        <v>184</v>
      </c>
      <c r="M468" s="15">
        <v>524</v>
      </c>
      <c r="N468" s="15">
        <v>10232</v>
      </c>
      <c r="O468" s="16">
        <f>+O465+1</f>
        <v>288</v>
      </c>
    </row>
    <row r="469" spans="1:15" x14ac:dyDescent="0.2">
      <c r="A469" s="14">
        <f>+A467+1</f>
        <v>289</v>
      </c>
      <c r="B469" s="2"/>
      <c r="C469" s="2"/>
      <c r="D469" s="8" t="s">
        <v>9</v>
      </c>
      <c r="E469" s="15">
        <v>1248</v>
      </c>
      <c r="F469" s="32">
        <v>0</v>
      </c>
      <c r="G469" s="32">
        <v>0</v>
      </c>
      <c r="H469" s="15">
        <v>89</v>
      </c>
      <c r="I469" s="32">
        <v>0</v>
      </c>
      <c r="J469" s="15">
        <v>219</v>
      </c>
      <c r="K469" s="32">
        <v>0</v>
      </c>
      <c r="L469" s="15">
        <v>333</v>
      </c>
      <c r="M469" s="15">
        <v>509</v>
      </c>
      <c r="N469" s="15">
        <v>98</v>
      </c>
      <c r="O469" s="16">
        <f>+O468+1</f>
        <v>289</v>
      </c>
    </row>
    <row r="470" spans="1:15" x14ac:dyDescent="0.2">
      <c r="A470" s="14">
        <f>+A469+1</f>
        <v>290</v>
      </c>
      <c r="B470" s="2"/>
      <c r="C470" s="2"/>
      <c r="D470" s="8" t="s">
        <v>37</v>
      </c>
      <c r="E470" s="15">
        <v>9396</v>
      </c>
      <c r="F470" s="15">
        <v>117</v>
      </c>
      <c r="G470" s="32">
        <v>0</v>
      </c>
      <c r="H470" s="15">
        <v>252</v>
      </c>
      <c r="I470" s="15">
        <v>103</v>
      </c>
      <c r="J470" s="15">
        <v>589</v>
      </c>
      <c r="K470" s="15">
        <v>101</v>
      </c>
      <c r="L470" s="15">
        <v>6501</v>
      </c>
      <c r="M470" s="15">
        <v>922</v>
      </c>
      <c r="N470" s="15">
        <v>811</v>
      </c>
      <c r="O470" s="16">
        <f>+O469+1</f>
        <v>290</v>
      </c>
    </row>
    <row r="471" spans="1:15" x14ac:dyDescent="0.2">
      <c r="A471" s="14">
        <f>+A470+1</f>
        <v>291</v>
      </c>
      <c r="B471" s="2"/>
      <c r="C471" s="2"/>
      <c r="D471" s="8" t="s">
        <v>30</v>
      </c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6"/>
    </row>
    <row r="472" spans="1:15" x14ac:dyDescent="0.2">
      <c r="A472" s="14"/>
      <c r="B472" s="2"/>
      <c r="C472" s="2"/>
      <c r="D472" s="8" t="s">
        <v>31</v>
      </c>
      <c r="E472" s="15">
        <v>133</v>
      </c>
      <c r="F472" s="32">
        <v>0</v>
      </c>
      <c r="G472" s="32">
        <v>0</v>
      </c>
      <c r="H472" s="32">
        <v>0</v>
      </c>
      <c r="I472" s="32">
        <v>0</v>
      </c>
      <c r="J472" s="32">
        <v>0</v>
      </c>
      <c r="K472" s="32">
        <v>0</v>
      </c>
      <c r="L472" s="32">
        <v>0</v>
      </c>
      <c r="M472" s="15">
        <v>133</v>
      </c>
      <c r="N472" s="32">
        <v>0</v>
      </c>
      <c r="O472" s="16">
        <f>+O470+1</f>
        <v>291</v>
      </c>
    </row>
    <row r="473" spans="1:15" x14ac:dyDescent="0.2">
      <c r="A473" s="14">
        <f>+A471+1</f>
        <v>292</v>
      </c>
      <c r="B473" s="2"/>
      <c r="C473" s="2"/>
      <c r="D473" s="8" t="s">
        <v>32</v>
      </c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6"/>
    </row>
    <row r="474" spans="1:15" x14ac:dyDescent="0.2">
      <c r="A474" s="14"/>
      <c r="B474" s="2"/>
      <c r="C474" s="2"/>
      <c r="D474" s="8" t="s">
        <v>33</v>
      </c>
      <c r="E474" s="15">
        <v>277</v>
      </c>
      <c r="F474" s="32">
        <v>0</v>
      </c>
      <c r="G474" s="32">
        <v>0</v>
      </c>
      <c r="H474" s="32">
        <v>0</v>
      </c>
      <c r="I474" s="15">
        <v>277</v>
      </c>
      <c r="J474" s="32">
        <v>0</v>
      </c>
      <c r="K474" s="32">
        <v>0</v>
      </c>
      <c r="L474" s="32">
        <v>0</v>
      </c>
      <c r="M474" s="32">
        <v>0</v>
      </c>
      <c r="N474" s="32">
        <v>0</v>
      </c>
      <c r="O474" s="16">
        <f>+O472+1</f>
        <v>292</v>
      </c>
    </row>
    <row r="475" spans="1:15" x14ac:dyDescent="0.2">
      <c r="A475" s="14">
        <f>+A473+1</f>
        <v>293</v>
      </c>
      <c r="B475" s="2"/>
      <c r="C475" s="2"/>
      <c r="D475" s="8" t="s">
        <v>29</v>
      </c>
      <c r="E475" s="15">
        <v>18465</v>
      </c>
      <c r="F475" s="32">
        <v>0</v>
      </c>
      <c r="G475" s="15">
        <v>162</v>
      </c>
      <c r="H475" s="15">
        <v>422</v>
      </c>
      <c r="I475" s="32">
        <v>0</v>
      </c>
      <c r="J475" s="32">
        <v>0</v>
      </c>
      <c r="K475" s="32">
        <v>0</v>
      </c>
      <c r="L475" s="15">
        <v>10067</v>
      </c>
      <c r="M475" s="15">
        <v>620</v>
      </c>
      <c r="N475" s="15">
        <v>7194</v>
      </c>
      <c r="O475" s="16">
        <f>+O474+1</f>
        <v>293</v>
      </c>
    </row>
    <row r="476" spans="1:15" x14ac:dyDescent="0.2">
      <c r="A476" s="14">
        <f>+A475+1</f>
        <v>294</v>
      </c>
      <c r="B476" s="2"/>
      <c r="C476" s="2"/>
      <c r="D476" s="8" t="s">
        <v>10</v>
      </c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6"/>
    </row>
    <row r="477" spans="1:15" x14ac:dyDescent="0.2">
      <c r="A477" s="14"/>
      <c r="B477" s="2"/>
      <c r="C477" s="2"/>
      <c r="D477" s="8" t="s">
        <v>11</v>
      </c>
      <c r="E477" s="15">
        <v>18437</v>
      </c>
      <c r="F477" s="15">
        <v>396</v>
      </c>
      <c r="G477" s="32">
        <v>0</v>
      </c>
      <c r="H477" s="15">
        <v>732</v>
      </c>
      <c r="I477" s="32">
        <v>0</v>
      </c>
      <c r="J477" s="15">
        <v>9026</v>
      </c>
      <c r="K477" s="32">
        <v>0</v>
      </c>
      <c r="L477" s="15">
        <v>4093</v>
      </c>
      <c r="M477" s="15">
        <v>548</v>
      </c>
      <c r="N477" s="15">
        <v>3642</v>
      </c>
      <c r="O477" s="16">
        <f>+O475+1</f>
        <v>294</v>
      </c>
    </row>
    <row r="478" spans="1:15" x14ac:dyDescent="0.2">
      <c r="A478" s="14">
        <f>+A476+1</f>
        <v>295</v>
      </c>
      <c r="B478" s="2"/>
      <c r="C478" s="2"/>
      <c r="D478" s="8" t="s">
        <v>12</v>
      </c>
      <c r="E478" s="15">
        <v>10940</v>
      </c>
      <c r="F478" s="32">
        <v>0</v>
      </c>
      <c r="G478" s="32">
        <v>0</v>
      </c>
      <c r="H478" s="15">
        <v>142</v>
      </c>
      <c r="I478" s="32">
        <v>0</v>
      </c>
      <c r="J478" s="15">
        <v>482</v>
      </c>
      <c r="K478" s="32">
        <v>0</v>
      </c>
      <c r="L478" s="15">
        <v>72</v>
      </c>
      <c r="M478" s="15">
        <v>8224</v>
      </c>
      <c r="N478" s="15">
        <v>2020</v>
      </c>
      <c r="O478" s="16">
        <f t="shared" ref="O478:O484" si="26">+O477+1</f>
        <v>295</v>
      </c>
    </row>
    <row r="479" spans="1:15" x14ac:dyDescent="0.2">
      <c r="A479" s="14">
        <f t="shared" ref="A479:A485" si="27">+A478+1</f>
        <v>296</v>
      </c>
      <c r="B479" s="2"/>
      <c r="C479" s="2"/>
      <c r="D479" s="8" t="s">
        <v>38</v>
      </c>
      <c r="E479" s="15">
        <v>2648</v>
      </c>
      <c r="F479" s="15">
        <v>361</v>
      </c>
      <c r="G479" s="15">
        <v>153</v>
      </c>
      <c r="H479" s="32">
        <v>0</v>
      </c>
      <c r="I479" s="32">
        <v>0</v>
      </c>
      <c r="J479" s="15">
        <v>1475</v>
      </c>
      <c r="K479" s="32">
        <v>0</v>
      </c>
      <c r="L479" s="32">
        <v>0</v>
      </c>
      <c r="M479" s="15">
        <v>97</v>
      </c>
      <c r="N479" s="15">
        <v>562</v>
      </c>
      <c r="O479" s="16">
        <f t="shared" si="26"/>
        <v>296</v>
      </c>
    </row>
    <row r="480" spans="1:15" x14ac:dyDescent="0.2">
      <c r="A480" s="14">
        <f t="shared" si="27"/>
        <v>297</v>
      </c>
      <c r="B480" s="2"/>
      <c r="C480" s="2"/>
      <c r="D480" s="8" t="s">
        <v>13</v>
      </c>
      <c r="E480" s="15">
        <v>665</v>
      </c>
      <c r="F480" s="15">
        <v>119</v>
      </c>
      <c r="G480" s="15">
        <v>139</v>
      </c>
      <c r="H480" s="15">
        <v>107</v>
      </c>
      <c r="I480" s="32">
        <v>0</v>
      </c>
      <c r="J480" s="32">
        <v>0</v>
      </c>
      <c r="K480" s="32">
        <v>0</v>
      </c>
      <c r="L480" s="15">
        <v>300</v>
      </c>
      <c r="M480" s="32">
        <v>0</v>
      </c>
      <c r="N480" s="32">
        <v>0</v>
      </c>
      <c r="O480" s="16">
        <f t="shared" si="26"/>
        <v>297</v>
      </c>
    </row>
    <row r="481" spans="1:15" x14ac:dyDescent="0.2">
      <c r="A481" s="14">
        <f t="shared" si="27"/>
        <v>298</v>
      </c>
      <c r="B481" s="2"/>
      <c r="C481" s="2"/>
      <c r="D481" s="8" t="s">
        <v>14</v>
      </c>
      <c r="E481" s="15">
        <v>2178</v>
      </c>
      <c r="F481" s="15">
        <v>119</v>
      </c>
      <c r="G481" s="15">
        <v>170</v>
      </c>
      <c r="H481" s="15">
        <v>879</v>
      </c>
      <c r="I481" s="15">
        <v>869</v>
      </c>
      <c r="J481" s="15">
        <v>141</v>
      </c>
      <c r="K481" s="32">
        <v>0</v>
      </c>
      <c r="L481" s="32">
        <v>0</v>
      </c>
      <c r="M481" s="32">
        <v>0</v>
      </c>
      <c r="N481" s="32">
        <v>0</v>
      </c>
      <c r="O481" s="16">
        <f t="shared" si="26"/>
        <v>298</v>
      </c>
    </row>
    <row r="482" spans="1:15" x14ac:dyDescent="0.2">
      <c r="A482" s="14">
        <f t="shared" si="27"/>
        <v>299</v>
      </c>
      <c r="B482" s="2"/>
      <c r="C482" s="2"/>
      <c r="D482" s="8" t="s">
        <v>15</v>
      </c>
      <c r="E482" s="15">
        <v>478</v>
      </c>
      <c r="F482" s="15">
        <v>100</v>
      </c>
      <c r="G482" s="32">
        <v>0</v>
      </c>
      <c r="H482" s="15">
        <v>148</v>
      </c>
      <c r="I482" s="32">
        <v>0</v>
      </c>
      <c r="J482" s="32">
        <v>0</v>
      </c>
      <c r="K482" s="32">
        <v>0</v>
      </c>
      <c r="L482" s="32">
        <v>0</v>
      </c>
      <c r="M482" s="32">
        <v>0</v>
      </c>
      <c r="N482" s="15">
        <v>230</v>
      </c>
      <c r="O482" s="16">
        <f t="shared" si="26"/>
        <v>299</v>
      </c>
    </row>
    <row r="483" spans="1:15" x14ac:dyDescent="0.2">
      <c r="A483" s="14">
        <f t="shared" si="27"/>
        <v>300</v>
      </c>
      <c r="B483" s="2"/>
      <c r="C483" s="2"/>
      <c r="D483" s="8" t="s">
        <v>16</v>
      </c>
      <c r="E483" s="15">
        <v>1842</v>
      </c>
      <c r="F483" s="32">
        <v>0</v>
      </c>
      <c r="G483" s="15">
        <v>1074</v>
      </c>
      <c r="H483" s="15">
        <v>310</v>
      </c>
      <c r="I483" s="15">
        <v>292</v>
      </c>
      <c r="J483" s="32">
        <v>0</v>
      </c>
      <c r="K483" s="32">
        <v>0</v>
      </c>
      <c r="L483" s="32">
        <v>0</v>
      </c>
      <c r="M483" s="32">
        <v>0</v>
      </c>
      <c r="N483" s="15">
        <v>166</v>
      </c>
      <c r="O483" s="16">
        <f t="shared" si="26"/>
        <v>300</v>
      </c>
    </row>
    <row r="484" spans="1:15" x14ac:dyDescent="0.2">
      <c r="A484" s="14">
        <f t="shared" si="27"/>
        <v>301</v>
      </c>
      <c r="B484" s="2"/>
      <c r="C484" s="2"/>
      <c r="D484" s="8" t="s">
        <v>17</v>
      </c>
      <c r="E484" s="15">
        <v>4433</v>
      </c>
      <c r="F484" s="15">
        <v>196</v>
      </c>
      <c r="G484" s="32">
        <v>0</v>
      </c>
      <c r="H484" s="32">
        <v>0</v>
      </c>
      <c r="I484" s="15">
        <v>99</v>
      </c>
      <c r="J484" s="15">
        <v>755</v>
      </c>
      <c r="K484" s="32">
        <v>0</v>
      </c>
      <c r="L484" s="15">
        <v>294</v>
      </c>
      <c r="M484" s="15">
        <v>99</v>
      </c>
      <c r="N484" s="15">
        <v>2990</v>
      </c>
      <c r="O484" s="16">
        <f t="shared" si="26"/>
        <v>301</v>
      </c>
    </row>
    <row r="485" spans="1:15" x14ac:dyDescent="0.2">
      <c r="A485" s="14">
        <f t="shared" si="27"/>
        <v>302</v>
      </c>
      <c r="B485" s="2"/>
      <c r="C485" s="2"/>
      <c r="D485" s="17" t="s">
        <v>18</v>
      </c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6"/>
    </row>
    <row r="486" spans="1:15" x14ac:dyDescent="0.2">
      <c r="A486" s="14"/>
      <c r="B486" s="2"/>
      <c r="C486" s="2"/>
      <c r="D486" s="8" t="s">
        <v>19</v>
      </c>
      <c r="E486" s="15">
        <v>6927</v>
      </c>
      <c r="F486" s="15">
        <v>360</v>
      </c>
      <c r="G486" s="15">
        <v>968</v>
      </c>
      <c r="H486" s="15">
        <v>815</v>
      </c>
      <c r="I486" s="15">
        <v>598</v>
      </c>
      <c r="J486" s="15">
        <v>2115</v>
      </c>
      <c r="K486" s="32">
        <v>0</v>
      </c>
      <c r="L486" s="15">
        <v>552</v>
      </c>
      <c r="M486" s="15">
        <v>910</v>
      </c>
      <c r="N486" s="15">
        <v>609</v>
      </c>
      <c r="O486" s="16">
        <f>+O484+1</f>
        <v>302</v>
      </c>
    </row>
    <row r="487" spans="1:15" x14ac:dyDescent="0.2">
      <c r="A487" s="14">
        <f>+A485+1</f>
        <v>303</v>
      </c>
      <c r="B487" s="2"/>
      <c r="C487" s="2"/>
      <c r="D487" s="8" t="s">
        <v>20</v>
      </c>
      <c r="E487" s="15">
        <v>3399</v>
      </c>
      <c r="F487" s="15">
        <v>997</v>
      </c>
      <c r="G487" s="15">
        <v>2010</v>
      </c>
      <c r="H487" s="32">
        <v>0</v>
      </c>
      <c r="I487" s="32">
        <v>0</v>
      </c>
      <c r="J487" s="15">
        <v>219</v>
      </c>
      <c r="K487" s="32">
        <v>0</v>
      </c>
      <c r="L487" s="32">
        <v>0</v>
      </c>
      <c r="M487" s="32">
        <v>0</v>
      </c>
      <c r="N487" s="15">
        <v>173</v>
      </c>
      <c r="O487" s="16">
        <f>+O486+1</f>
        <v>303</v>
      </c>
    </row>
    <row r="488" spans="1:15" x14ac:dyDescent="0.2">
      <c r="A488" s="14">
        <f>+A487+1</f>
        <v>304</v>
      </c>
      <c r="B488" s="2"/>
      <c r="C488" s="2"/>
      <c r="D488" s="8" t="s">
        <v>21</v>
      </c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6"/>
    </row>
    <row r="489" spans="1:15" x14ac:dyDescent="0.2">
      <c r="A489" s="14"/>
      <c r="B489" s="2"/>
      <c r="C489" s="2"/>
      <c r="D489" s="8" t="s">
        <v>22</v>
      </c>
      <c r="E489" s="15">
        <v>1065</v>
      </c>
      <c r="F489" s="32">
        <v>0</v>
      </c>
      <c r="G489" s="15">
        <v>692</v>
      </c>
      <c r="H489" s="15">
        <v>155</v>
      </c>
      <c r="I489" s="32">
        <v>0</v>
      </c>
      <c r="J489" s="15">
        <v>91</v>
      </c>
      <c r="K489" s="32">
        <v>0</v>
      </c>
      <c r="L489" s="32">
        <v>0</v>
      </c>
      <c r="M489" s="32">
        <v>0</v>
      </c>
      <c r="N489" s="15">
        <v>127</v>
      </c>
      <c r="O489" s="16">
        <f>+O487+1</f>
        <v>304</v>
      </c>
    </row>
    <row r="490" spans="1:15" x14ac:dyDescent="0.2">
      <c r="A490" s="14">
        <f>+A488+1</f>
        <v>305</v>
      </c>
      <c r="B490" s="2"/>
      <c r="C490" s="2"/>
      <c r="D490" s="8" t="s">
        <v>23</v>
      </c>
      <c r="E490" s="15">
        <v>426</v>
      </c>
      <c r="F490" s="32">
        <v>0</v>
      </c>
      <c r="G490" s="15">
        <v>331</v>
      </c>
      <c r="H490" s="32">
        <v>0</v>
      </c>
      <c r="I490" s="32">
        <v>0</v>
      </c>
      <c r="J490" s="32">
        <v>0</v>
      </c>
      <c r="K490" s="32">
        <v>0</v>
      </c>
      <c r="L490" s="32">
        <v>0</v>
      </c>
      <c r="M490" s="32">
        <v>0</v>
      </c>
      <c r="N490" s="15">
        <v>95</v>
      </c>
      <c r="O490" s="16">
        <f>+O489+1</f>
        <v>305</v>
      </c>
    </row>
    <row r="491" spans="1:15" x14ac:dyDescent="0.2">
      <c r="A491" s="14">
        <f>+A490+1</f>
        <v>306</v>
      </c>
      <c r="B491" s="2"/>
      <c r="C491" s="2"/>
      <c r="D491" s="8" t="s">
        <v>24</v>
      </c>
      <c r="E491" s="15">
        <v>4190</v>
      </c>
      <c r="F491" s="15">
        <v>155</v>
      </c>
      <c r="G491" s="15">
        <v>419</v>
      </c>
      <c r="H491" s="15">
        <v>136</v>
      </c>
      <c r="I491" s="32">
        <v>0</v>
      </c>
      <c r="J491" s="15">
        <v>1855</v>
      </c>
      <c r="K491" s="32">
        <v>0</v>
      </c>
      <c r="L491" s="15">
        <v>1382</v>
      </c>
      <c r="M491" s="32">
        <v>0</v>
      </c>
      <c r="N491" s="15">
        <v>243</v>
      </c>
      <c r="O491" s="16">
        <f>+O490+1</f>
        <v>306</v>
      </c>
    </row>
    <row r="492" spans="1:15" x14ac:dyDescent="0.2">
      <c r="A492" s="14">
        <f>+A491+1</f>
        <v>307</v>
      </c>
      <c r="B492" s="2"/>
      <c r="C492" s="2"/>
      <c r="D492" s="8" t="s">
        <v>25</v>
      </c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6"/>
    </row>
    <row r="493" spans="1:15" x14ac:dyDescent="0.2">
      <c r="A493" s="14"/>
      <c r="B493" s="2"/>
      <c r="C493" s="2"/>
      <c r="D493" s="8" t="s">
        <v>26</v>
      </c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6"/>
    </row>
    <row r="494" spans="1:15" x14ac:dyDescent="0.2">
      <c r="A494" s="14"/>
      <c r="B494" s="2"/>
      <c r="C494" s="2"/>
      <c r="D494" s="8" t="s">
        <v>27</v>
      </c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6"/>
    </row>
    <row r="495" spans="1:15" x14ac:dyDescent="0.2">
      <c r="A495" s="14"/>
      <c r="B495" s="2"/>
      <c r="C495" s="2"/>
      <c r="D495" s="8" t="s">
        <v>28</v>
      </c>
      <c r="E495" s="15">
        <v>530</v>
      </c>
      <c r="F495" s="32">
        <v>0</v>
      </c>
      <c r="G495" s="32">
        <v>0</v>
      </c>
      <c r="H495" s="32">
        <v>0</v>
      </c>
      <c r="I495" s="32">
        <v>0</v>
      </c>
      <c r="J495" s="15">
        <v>167</v>
      </c>
      <c r="K495" s="32">
        <v>0</v>
      </c>
      <c r="L495" s="32">
        <v>0</v>
      </c>
      <c r="M495" s="15">
        <v>188</v>
      </c>
      <c r="N495" s="15">
        <v>175</v>
      </c>
      <c r="O495" s="16">
        <f>+O491+1</f>
        <v>307</v>
      </c>
    </row>
    <row r="496" spans="1:15" x14ac:dyDescent="0.2">
      <c r="A496" s="14">
        <f>+A492+1</f>
        <v>308</v>
      </c>
      <c r="B496" s="2"/>
      <c r="C496" s="2"/>
      <c r="D496" s="8" t="s">
        <v>34</v>
      </c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6"/>
    </row>
    <row r="497" spans="1:15" x14ac:dyDescent="0.2">
      <c r="A497" s="14"/>
      <c r="B497" s="2"/>
      <c r="C497" s="2"/>
      <c r="D497" s="8" t="s">
        <v>35</v>
      </c>
      <c r="E497" s="32">
        <v>0</v>
      </c>
      <c r="F497" s="32">
        <v>0</v>
      </c>
      <c r="G497" s="32">
        <v>0</v>
      </c>
      <c r="H497" s="32">
        <v>0</v>
      </c>
      <c r="I497" s="32">
        <v>0</v>
      </c>
      <c r="J497" s="32">
        <v>0</v>
      </c>
      <c r="K497" s="32">
        <v>0</v>
      </c>
      <c r="L497" s="32">
        <v>0</v>
      </c>
      <c r="M497" s="32">
        <v>0</v>
      </c>
      <c r="N497" s="32">
        <v>0</v>
      </c>
      <c r="O497" s="16">
        <f>+O495+1</f>
        <v>308</v>
      </c>
    </row>
    <row r="498" spans="1:15" x14ac:dyDescent="0.2">
      <c r="B498" s="4" t="s">
        <v>69</v>
      </c>
      <c r="C498" s="2"/>
      <c r="E498" s="15"/>
      <c r="F498" s="15"/>
      <c r="G498" s="15"/>
      <c r="H498" s="15"/>
      <c r="I498" s="15"/>
      <c r="J498" s="15"/>
      <c r="K498" s="15"/>
      <c r="L498" s="15"/>
      <c r="M498" s="15"/>
      <c r="N498" s="15"/>
    </row>
    <row r="499" spans="1:15" x14ac:dyDescent="0.2">
      <c r="A499" s="6">
        <f>+A496+1</f>
        <v>309</v>
      </c>
      <c r="B499" s="2"/>
      <c r="C499" s="2" t="s">
        <v>46</v>
      </c>
      <c r="E499" s="3">
        <v>70261</v>
      </c>
      <c r="F499" s="3">
        <v>2626</v>
      </c>
      <c r="G499" s="3">
        <v>13486</v>
      </c>
      <c r="H499" s="3">
        <v>6273</v>
      </c>
      <c r="I499" s="3">
        <v>7018</v>
      </c>
      <c r="J499" s="3">
        <v>21805</v>
      </c>
      <c r="K499" s="3">
        <v>2289</v>
      </c>
      <c r="L499" s="3">
        <v>3294</v>
      </c>
      <c r="M499" s="33">
        <v>0</v>
      </c>
      <c r="N499" s="3">
        <v>13470</v>
      </c>
      <c r="O499" s="4">
        <f>+O497+1</f>
        <v>309</v>
      </c>
    </row>
    <row r="500" spans="1:15" x14ac:dyDescent="0.2">
      <c r="A500" s="14"/>
      <c r="B500" s="2"/>
      <c r="C500" s="2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6"/>
    </row>
    <row r="501" spans="1:15" x14ac:dyDescent="0.2">
      <c r="A501" s="14">
        <f>+A499+1</f>
        <v>310</v>
      </c>
      <c r="B501" s="2"/>
      <c r="C501" s="2"/>
      <c r="D501" s="8" t="s">
        <v>7</v>
      </c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6"/>
    </row>
    <row r="502" spans="1:15" x14ac:dyDescent="0.2">
      <c r="A502" s="14"/>
      <c r="B502" s="2"/>
      <c r="C502" s="2"/>
      <c r="D502" s="8" t="s">
        <v>8</v>
      </c>
      <c r="E502" s="15">
        <v>3632</v>
      </c>
      <c r="F502" s="15">
        <v>163</v>
      </c>
      <c r="G502" s="32">
        <v>0</v>
      </c>
      <c r="H502" s="15">
        <v>307</v>
      </c>
      <c r="I502" s="15">
        <v>368</v>
      </c>
      <c r="J502" s="15">
        <v>97</v>
      </c>
      <c r="K502" s="15">
        <v>2199</v>
      </c>
      <c r="L502" s="32">
        <v>0</v>
      </c>
      <c r="M502" s="32">
        <v>0</v>
      </c>
      <c r="N502" s="15">
        <v>498</v>
      </c>
      <c r="O502" s="16">
        <f>+O499+1</f>
        <v>310</v>
      </c>
    </row>
    <row r="503" spans="1:15" x14ac:dyDescent="0.2">
      <c r="A503" s="14">
        <f>+A501+1</f>
        <v>311</v>
      </c>
      <c r="B503" s="2"/>
      <c r="C503" s="2"/>
      <c r="D503" s="8" t="s">
        <v>9</v>
      </c>
      <c r="E503" s="15">
        <v>117</v>
      </c>
      <c r="F503" s="32">
        <v>0</v>
      </c>
      <c r="G503" s="32">
        <v>0</v>
      </c>
      <c r="H503" s="32">
        <v>0</v>
      </c>
      <c r="I503" s="32">
        <v>0</v>
      </c>
      <c r="J503" s="32">
        <v>0</v>
      </c>
      <c r="K503" s="32">
        <v>0</v>
      </c>
      <c r="L503" s="32">
        <v>0</v>
      </c>
      <c r="M503" s="32">
        <v>0</v>
      </c>
      <c r="N503" s="15">
        <v>117</v>
      </c>
      <c r="O503" s="16">
        <f>+O502+1</f>
        <v>311</v>
      </c>
    </row>
    <row r="504" spans="1:15" x14ac:dyDescent="0.2">
      <c r="A504" s="14">
        <f>+A503+1</f>
        <v>312</v>
      </c>
      <c r="B504" s="2"/>
      <c r="C504" s="2"/>
      <c r="D504" s="8" t="s">
        <v>37</v>
      </c>
      <c r="E504" s="15">
        <v>3207</v>
      </c>
      <c r="F504" s="15">
        <v>211</v>
      </c>
      <c r="G504" s="32">
        <v>0</v>
      </c>
      <c r="H504" s="15">
        <v>110</v>
      </c>
      <c r="I504" s="15">
        <v>135</v>
      </c>
      <c r="J504" s="15">
        <v>193</v>
      </c>
      <c r="K504" s="32">
        <v>0</v>
      </c>
      <c r="L504" s="15">
        <v>2286</v>
      </c>
      <c r="M504" s="32">
        <v>0</v>
      </c>
      <c r="N504" s="15">
        <v>272</v>
      </c>
      <c r="O504" s="16">
        <f>+O503+1</f>
        <v>312</v>
      </c>
    </row>
    <row r="505" spans="1:15" x14ac:dyDescent="0.2">
      <c r="A505" s="14">
        <f>+A504+1</f>
        <v>313</v>
      </c>
      <c r="B505" s="2"/>
      <c r="C505" s="2"/>
      <c r="D505" s="8" t="s">
        <v>30</v>
      </c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6"/>
    </row>
    <row r="506" spans="1:15" x14ac:dyDescent="0.2">
      <c r="A506" s="14"/>
      <c r="B506" s="2"/>
      <c r="C506" s="2"/>
      <c r="D506" s="8" t="s">
        <v>31</v>
      </c>
      <c r="E506" s="32">
        <v>0</v>
      </c>
      <c r="F506" s="32">
        <v>0</v>
      </c>
      <c r="G506" s="32">
        <v>0</v>
      </c>
      <c r="H506" s="32">
        <v>0</v>
      </c>
      <c r="I506" s="32">
        <v>0</v>
      </c>
      <c r="J506" s="32">
        <v>0</v>
      </c>
      <c r="K506" s="32">
        <v>0</v>
      </c>
      <c r="L506" s="32">
        <v>0</v>
      </c>
      <c r="M506" s="32">
        <v>0</v>
      </c>
      <c r="N506" s="32">
        <v>0</v>
      </c>
      <c r="O506" s="16">
        <f>+O504+1</f>
        <v>313</v>
      </c>
    </row>
    <row r="507" spans="1:15" x14ac:dyDescent="0.2">
      <c r="A507" s="14">
        <f>+A505+1</f>
        <v>314</v>
      </c>
      <c r="B507" s="2"/>
      <c r="C507" s="2"/>
      <c r="D507" s="8" t="s">
        <v>32</v>
      </c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6"/>
    </row>
    <row r="508" spans="1:15" x14ac:dyDescent="0.2">
      <c r="A508" s="14"/>
      <c r="B508" s="2"/>
      <c r="C508" s="2"/>
      <c r="D508" s="8" t="s">
        <v>33</v>
      </c>
      <c r="E508" s="15">
        <v>240</v>
      </c>
      <c r="F508" s="15">
        <v>141</v>
      </c>
      <c r="G508" s="32">
        <v>0</v>
      </c>
      <c r="H508" s="32">
        <v>0</v>
      </c>
      <c r="I508" s="32">
        <v>0</v>
      </c>
      <c r="J508" s="32">
        <v>0</v>
      </c>
      <c r="K508" s="32">
        <v>0</v>
      </c>
      <c r="L508" s="32">
        <v>0</v>
      </c>
      <c r="M508" s="32">
        <v>0</v>
      </c>
      <c r="N508" s="15">
        <v>99</v>
      </c>
      <c r="O508" s="16">
        <f>+O506+1</f>
        <v>314</v>
      </c>
    </row>
    <row r="509" spans="1:15" x14ac:dyDescent="0.2">
      <c r="A509" s="14">
        <f>+A507+1</f>
        <v>315</v>
      </c>
      <c r="B509" s="2"/>
      <c r="C509" s="2"/>
      <c r="D509" s="8" t="s">
        <v>29</v>
      </c>
      <c r="E509" s="15">
        <v>407</v>
      </c>
      <c r="F509" s="32">
        <v>0</v>
      </c>
      <c r="G509" s="32">
        <v>0</v>
      </c>
      <c r="H509" s="15">
        <v>254</v>
      </c>
      <c r="I509" s="15">
        <v>153</v>
      </c>
      <c r="J509" s="32">
        <v>0</v>
      </c>
      <c r="K509" s="32">
        <v>0</v>
      </c>
      <c r="L509" s="32">
        <v>0</v>
      </c>
      <c r="M509" s="32">
        <v>0</v>
      </c>
      <c r="N509" s="32">
        <v>0</v>
      </c>
      <c r="O509" s="16">
        <f>+O508+1</f>
        <v>315</v>
      </c>
    </row>
    <row r="510" spans="1:15" x14ac:dyDescent="0.2">
      <c r="A510" s="14">
        <f>+A509+1</f>
        <v>316</v>
      </c>
      <c r="B510" s="2"/>
      <c r="C510" s="2"/>
      <c r="D510" s="8" t="s">
        <v>10</v>
      </c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6"/>
    </row>
    <row r="511" spans="1:15" x14ac:dyDescent="0.2">
      <c r="A511" s="14"/>
      <c r="B511" s="2"/>
      <c r="C511" s="2"/>
      <c r="D511" s="8" t="s">
        <v>11</v>
      </c>
      <c r="E511" s="15">
        <v>17796</v>
      </c>
      <c r="F511" s="15">
        <v>401</v>
      </c>
      <c r="G511" s="15">
        <v>784</v>
      </c>
      <c r="H511" s="15">
        <v>1299</v>
      </c>
      <c r="I511" s="15">
        <v>120</v>
      </c>
      <c r="J511" s="15">
        <v>11924</v>
      </c>
      <c r="K511" s="15">
        <v>90</v>
      </c>
      <c r="L511" s="15">
        <v>251</v>
      </c>
      <c r="M511" s="32">
        <v>0</v>
      </c>
      <c r="N511" s="15">
        <v>2927</v>
      </c>
      <c r="O511" s="16">
        <f>+O509+1</f>
        <v>316</v>
      </c>
    </row>
    <row r="512" spans="1:15" x14ac:dyDescent="0.2">
      <c r="A512" s="14">
        <f>+A510+1</f>
        <v>317</v>
      </c>
      <c r="B512" s="2"/>
      <c r="C512" s="2"/>
      <c r="D512" s="8" t="s">
        <v>12</v>
      </c>
      <c r="E512" s="15">
        <v>386</v>
      </c>
      <c r="F512" s="15">
        <v>135</v>
      </c>
      <c r="G512" s="32">
        <v>0</v>
      </c>
      <c r="H512" s="32">
        <v>0</v>
      </c>
      <c r="I512" s="15">
        <v>251</v>
      </c>
      <c r="J512" s="32">
        <v>0</v>
      </c>
      <c r="K512" s="32">
        <v>0</v>
      </c>
      <c r="L512" s="32">
        <v>0</v>
      </c>
      <c r="M512" s="32">
        <v>0</v>
      </c>
      <c r="N512" s="32">
        <v>0</v>
      </c>
      <c r="O512" s="16">
        <f t="shared" ref="O512:O518" si="28">+O511+1</f>
        <v>317</v>
      </c>
    </row>
    <row r="513" spans="1:15" x14ac:dyDescent="0.2">
      <c r="A513" s="14">
        <f t="shared" ref="A513:A519" si="29">+A512+1</f>
        <v>318</v>
      </c>
      <c r="B513" s="2"/>
      <c r="C513" s="2"/>
      <c r="D513" s="8" t="s">
        <v>38</v>
      </c>
      <c r="E513" s="15">
        <v>7403</v>
      </c>
      <c r="F513" s="15">
        <v>345</v>
      </c>
      <c r="G513" s="32">
        <v>0</v>
      </c>
      <c r="H513" s="32">
        <v>0</v>
      </c>
      <c r="I513" s="15">
        <v>93</v>
      </c>
      <c r="J513" s="15">
        <v>5474</v>
      </c>
      <c r="K513" s="32">
        <v>0</v>
      </c>
      <c r="L513" s="15">
        <v>119</v>
      </c>
      <c r="M513" s="32">
        <v>0</v>
      </c>
      <c r="N513" s="15">
        <v>1372</v>
      </c>
      <c r="O513" s="16">
        <f t="shared" si="28"/>
        <v>318</v>
      </c>
    </row>
    <row r="514" spans="1:15" x14ac:dyDescent="0.2">
      <c r="A514" s="14">
        <f t="shared" si="29"/>
        <v>319</v>
      </c>
      <c r="B514" s="2"/>
      <c r="C514" s="2"/>
      <c r="D514" s="8" t="s">
        <v>13</v>
      </c>
      <c r="E514" s="15">
        <v>134</v>
      </c>
      <c r="F514" s="32">
        <v>0</v>
      </c>
      <c r="G514" s="32">
        <v>0</v>
      </c>
      <c r="H514" s="32">
        <v>0</v>
      </c>
      <c r="I514" s="32">
        <v>0</v>
      </c>
      <c r="J514" s="15">
        <v>134</v>
      </c>
      <c r="K514" s="32">
        <v>0</v>
      </c>
      <c r="L514" s="32">
        <v>0</v>
      </c>
      <c r="M514" s="32">
        <v>0</v>
      </c>
      <c r="N514" s="32">
        <v>0</v>
      </c>
      <c r="O514" s="16">
        <f t="shared" si="28"/>
        <v>319</v>
      </c>
    </row>
    <row r="515" spans="1:15" x14ac:dyDescent="0.2">
      <c r="A515" s="14">
        <f t="shared" si="29"/>
        <v>320</v>
      </c>
      <c r="B515" s="2"/>
      <c r="C515" s="2"/>
      <c r="D515" s="8" t="s">
        <v>14</v>
      </c>
      <c r="E515" s="15">
        <v>2151</v>
      </c>
      <c r="F515" s="15">
        <v>119</v>
      </c>
      <c r="G515" s="15">
        <v>245</v>
      </c>
      <c r="H515" s="15">
        <v>903</v>
      </c>
      <c r="I515" s="15">
        <v>884</v>
      </c>
      <c r="J515" s="32">
        <v>0</v>
      </c>
      <c r="K515" s="32">
        <v>0</v>
      </c>
      <c r="L515" s="32">
        <v>0</v>
      </c>
      <c r="M515" s="32">
        <v>0</v>
      </c>
      <c r="N515" s="32">
        <v>0</v>
      </c>
      <c r="O515" s="16">
        <f t="shared" si="28"/>
        <v>320</v>
      </c>
    </row>
    <row r="516" spans="1:15" x14ac:dyDescent="0.2">
      <c r="A516" s="14">
        <f t="shared" si="29"/>
        <v>321</v>
      </c>
      <c r="B516" s="2"/>
      <c r="C516" s="2"/>
      <c r="D516" s="8" t="s">
        <v>15</v>
      </c>
      <c r="E516" s="15">
        <v>537</v>
      </c>
      <c r="F516" s="32">
        <v>0</v>
      </c>
      <c r="G516" s="32">
        <v>0</v>
      </c>
      <c r="H516" s="15">
        <v>297</v>
      </c>
      <c r="I516" s="15">
        <v>100</v>
      </c>
      <c r="J516" s="32">
        <v>0</v>
      </c>
      <c r="K516" s="32">
        <v>0</v>
      </c>
      <c r="L516" s="32">
        <v>0</v>
      </c>
      <c r="M516" s="32">
        <v>0</v>
      </c>
      <c r="N516" s="15">
        <v>140</v>
      </c>
      <c r="O516" s="16">
        <f t="shared" si="28"/>
        <v>321</v>
      </c>
    </row>
    <row r="517" spans="1:15" x14ac:dyDescent="0.2">
      <c r="A517" s="14">
        <f t="shared" si="29"/>
        <v>322</v>
      </c>
      <c r="B517" s="2"/>
      <c r="C517" s="2"/>
      <c r="D517" s="8" t="s">
        <v>16</v>
      </c>
      <c r="E517" s="15">
        <v>1369</v>
      </c>
      <c r="F517" s="15">
        <v>166</v>
      </c>
      <c r="G517" s="15">
        <v>865</v>
      </c>
      <c r="H517" s="32">
        <v>0</v>
      </c>
      <c r="I517" s="15">
        <v>234</v>
      </c>
      <c r="J517" s="32">
        <v>0</v>
      </c>
      <c r="K517" s="32">
        <v>0</v>
      </c>
      <c r="L517" s="32">
        <v>0</v>
      </c>
      <c r="M517" s="32">
        <v>0</v>
      </c>
      <c r="N517" s="15">
        <v>104</v>
      </c>
      <c r="O517" s="16">
        <f t="shared" si="28"/>
        <v>322</v>
      </c>
    </row>
    <row r="518" spans="1:15" x14ac:dyDescent="0.2">
      <c r="A518" s="14">
        <f t="shared" si="29"/>
        <v>323</v>
      </c>
      <c r="B518" s="2"/>
      <c r="C518" s="2"/>
      <c r="D518" s="8" t="s">
        <v>17</v>
      </c>
      <c r="E518" s="15">
        <v>1567</v>
      </c>
      <c r="F518" s="32">
        <v>0</v>
      </c>
      <c r="G518" s="15">
        <v>149</v>
      </c>
      <c r="H518" s="32">
        <v>0</v>
      </c>
      <c r="I518" s="15">
        <v>917</v>
      </c>
      <c r="J518" s="15">
        <v>98</v>
      </c>
      <c r="K518" s="32">
        <v>0</v>
      </c>
      <c r="L518" s="32">
        <v>0</v>
      </c>
      <c r="M518" s="32">
        <v>0</v>
      </c>
      <c r="N518" s="15">
        <v>403</v>
      </c>
      <c r="O518" s="16">
        <f t="shared" si="28"/>
        <v>323</v>
      </c>
    </row>
    <row r="519" spans="1:15" x14ac:dyDescent="0.2">
      <c r="A519" s="14">
        <f t="shared" si="29"/>
        <v>324</v>
      </c>
      <c r="B519" s="2"/>
      <c r="C519" s="2"/>
      <c r="D519" s="17" t="s">
        <v>18</v>
      </c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6"/>
    </row>
    <row r="520" spans="1:15" x14ac:dyDescent="0.2">
      <c r="A520" s="14"/>
      <c r="B520" s="2"/>
      <c r="C520" s="2"/>
      <c r="D520" s="8" t="s">
        <v>19</v>
      </c>
      <c r="E520" s="15">
        <v>4399</v>
      </c>
      <c r="F520" s="15">
        <v>310</v>
      </c>
      <c r="G520" s="15">
        <v>1213</v>
      </c>
      <c r="H520" s="15">
        <v>1029</v>
      </c>
      <c r="I520" s="15">
        <v>1559</v>
      </c>
      <c r="J520" s="15">
        <v>184</v>
      </c>
      <c r="K520" s="32">
        <v>0</v>
      </c>
      <c r="L520" s="32">
        <v>0</v>
      </c>
      <c r="M520" s="32">
        <v>0</v>
      </c>
      <c r="N520" s="15">
        <v>104</v>
      </c>
      <c r="O520" s="16">
        <f>+O518+1</f>
        <v>324</v>
      </c>
    </row>
    <row r="521" spans="1:15" x14ac:dyDescent="0.2">
      <c r="A521" s="14">
        <f>+A519+1</f>
        <v>325</v>
      </c>
      <c r="B521" s="2"/>
      <c r="C521" s="2"/>
      <c r="D521" s="8" t="s">
        <v>20</v>
      </c>
      <c r="E521" s="15">
        <v>11122</v>
      </c>
      <c r="F521" s="15">
        <v>635</v>
      </c>
      <c r="G521" s="15">
        <v>9255</v>
      </c>
      <c r="H521" s="15">
        <v>395</v>
      </c>
      <c r="I521" s="15">
        <v>260</v>
      </c>
      <c r="J521" s="32">
        <v>0</v>
      </c>
      <c r="K521" s="32">
        <v>0</v>
      </c>
      <c r="L521" s="32">
        <v>0</v>
      </c>
      <c r="M521" s="32">
        <v>0</v>
      </c>
      <c r="N521" s="15">
        <v>577</v>
      </c>
      <c r="O521" s="16">
        <f>+O520+1</f>
        <v>325</v>
      </c>
    </row>
    <row r="522" spans="1:15" x14ac:dyDescent="0.2">
      <c r="A522" s="14">
        <f>+A521+1</f>
        <v>326</v>
      </c>
      <c r="B522" s="2"/>
      <c r="C522" s="2"/>
      <c r="D522" s="8" t="s">
        <v>21</v>
      </c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6"/>
    </row>
    <row r="523" spans="1:15" x14ac:dyDescent="0.2">
      <c r="A523" s="14"/>
      <c r="B523" s="2"/>
      <c r="C523" s="2"/>
      <c r="D523" s="8" t="s">
        <v>22</v>
      </c>
      <c r="E523" s="15">
        <v>4905</v>
      </c>
      <c r="F523" s="32">
        <v>0</v>
      </c>
      <c r="G523" s="15">
        <v>797</v>
      </c>
      <c r="H523" s="15">
        <v>1515</v>
      </c>
      <c r="I523" s="15">
        <v>1247</v>
      </c>
      <c r="J523" s="15">
        <v>1016</v>
      </c>
      <c r="K523" s="32">
        <v>0</v>
      </c>
      <c r="L523" s="32">
        <v>0</v>
      </c>
      <c r="M523" s="32">
        <v>0</v>
      </c>
      <c r="N523" s="15">
        <v>330</v>
      </c>
      <c r="O523" s="16">
        <f>+O521+1</f>
        <v>326</v>
      </c>
    </row>
    <row r="524" spans="1:15" x14ac:dyDescent="0.2">
      <c r="A524" s="14">
        <f>+A522+1</f>
        <v>327</v>
      </c>
      <c r="B524" s="2"/>
      <c r="C524" s="2"/>
      <c r="D524" s="8" t="s">
        <v>23</v>
      </c>
      <c r="E524" s="15">
        <v>401</v>
      </c>
      <c r="F524" s="32">
        <v>0</v>
      </c>
      <c r="G524" s="32">
        <v>0</v>
      </c>
      <c r="H524" s="32">
        <v>0</v>
      </c>
      <c r="I524" s="15">
        <v>96</v>
      </c>
      <c r="J524" s="15">
        <v>194</v>
      </c>
      <c r="K524" s="32">
        <v>0</v>
      </c>
      <c r="L524" s="32">
        <v>0</v>
      </c>
      <c r="M524" s="32">
        <v>0</v>
      </c>
      <c r="N524" s="15">
        <v>111</v>
      </c>
      <c r="O524" s="16">
        <f>+O523+1</f>
        <v>327</v>
      </c>
    </row>
    <row r="525" spans="1:15" x14ac:dyDescent="0.2">
      <c r="A525" s="14">
        <f>+A524+1</f>
        <v>328</v>
      </c>
      <c r="B525" s="2"/>
      <c r="C525" s="2"/>
      <c r="D525" s="8" t="s">
        <v>24</v>
      </c>
      <c r="E525" s="15">
        <v>2680</v>
      </c>
      <c r="F525" s="32">
        <v>0</v>
      </c>
      <c r="G525" s="32">
        <v>0</v>
      </c>
      <c r="H525" s="15">
        <v>164</v>
      </c>
      <c r="I525" s="15">
        <v>601</v>
      </c>
      <c r="J525" s="15">
        <v>695</v>
      </c>
      <c r="K525" s="32">
        <v>0</v>
      </c>
      <c r="L525" s="15">
        <v>638</v>
      </c>
      <c r="M525" s="32">
        <v>0</v>
      </c>
      <c r="N525" s="15">
        <v>582</v>
      </c>
      <c r="O525" s="16">
        <f>+O524+1</f>
        <v>328</v>
      </c>
    </row>
    <row r="526" spans="1:15" x14ac:dyDescent="0.2">
      <c r="A526" s="14">
        <f>+A525+1</f>
        <v>329</v>
      </c>
      <c r="B526" s="2"/>
      <c r="C526" s="2"/>
      <c r="D526" s="8" t="s">
        <v>25</v>
      </c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6"/>
    </row>
    <row r="527" spans="1:15" x14ac:dyDescent="0.2">
      <c r="A527" s="14"/>
      <c r="B527" s="2"/>
      <c r="C527" s="2"/>
      <c r="D527" s="8" t="s">
        <v>26</v>
      </c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6"/>
    </row>
    <row r="528" spans="1:15" x14ac:dyDescent="0.2">
      <c r="A528" s="14"/>
      <c r="B528" s="2"/>
      <c r="C528" s="2"/>
      <c r="D528" s="8" t="s">
        <v>27</v>
      </c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6"/>
    </row>
    <row r="529" spans="1:15" x14ac:dyDescent="0.2">
      <c r="A529" s="14"/>
      <c r="B529" s="2"/>
      <c r="C529" s="2"/>
      <c r="D529" s="8" t="s">
        <v>28</v>
      </c>
      <c r="E529" s="15">
        <v>7808</v>
      </c>
      <c r="F529" s="32">
        <v>0</v>
      </c>
      <c r="G529" s="15">
        <v>178</v>
      </c>
      <c r="H529" s="32">
        <v>0</v>
      </c>
      <c r="I529" s="32">
        <v>0</v>
      </c>
      <c r="J529" s="15">
        <v>1796</v>
      </c>
      <c r="K529" s="32">
        <v>0</v>
      </c>
      <c r="L529" s="32">
        <v>0</v>
      </c>
      <c r="M529" s="32">
        <v>0</v>
      </c>
      <c r="N529" s="15">
        <v>5834</v>
      </c>
      <c r="O529" s="16">
        <f>+O525+1</f>
        <v>329</v>
      </c>
    </row>
    <row r="530" spans="1:15" x14ac:dyDescent="0.2">
      <c r="A530" s="14">
        <f>+A526+1</f>
        <v>330</v>
      </c>
      <c r="B530" s="2"/>
      <c r="C530" s="2"/>
      <c r="D530" s="8" t="s">
        <v>34</v>
      </c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6"/>
    </row>
    <row r="531" spans="1:15" x14ac:dyDescent="0.2">
      <c r="A531" s="14"/>
      <c r="B531" s="2"/>
      <c r="C531" s="2"/>
      <c r="D531" s="8" t="s">
        <v>35</v>
      </c>
      <c r="E531" s="32">
        <v>0</v>
      </c>
      <c r="F531" s="32">
        <v>0</v>
      </c>
      <c r="G531" s="32">
        <v>0</v>
      </c>
      <c r="H531" s="32">
        <v>0</v>
      </c>
      <c r="I531" s="32">
        <v>0</v>
      </c>
      <c r="J531" s="32">
        <v>0</v>
      </c>
      <c r="K531" s="32">
        <v>0</v>
      </c>
      <c r="L531" s="32">
        <v>0</v>
      </c>
      <c r="M531" s="32">
        <v>0</v>
      </c>
      <c r="N531" s="32">
        <v>0</v>
      </c>
      <c r="O531" s="16">
        <f>+O529+1</f>
        <v>330</v>
      </c>
    </row>
    <row r="532" spans="1:15" x14ac:dyDescent="0.2">
      <c r="A532" s="6">
        <f>+A530+1</f>
        <v>331</v>
      </c>
      <c r="B532" s="2" t="s">
        <v>51</v>
      </c>
      <c r="C532" s="2"/>
      <c r="E532" s="3">
        <v>27337</v>
      </c>
      <c r="F532" s="3">
        <v>485</v>
      </c>
      <c r="G532" s="3">
        <v>1402</v>
      </c>
      <c r="H532" s="3">
        <v>1300</v>
      </c>
      <c r="I532" s="3">
        <v>892</v>
      </c>
      <c r="J532" s="3">
        <v>5216</v>
      </c>
      <c r="K532" s="3">
        <v>8565</v>
      </c>
      <c r="L532" s="3">
        <v>2155</v>
      </c>
      <c r="M532" s="3">
        <v>1205</v>
      </c>
      <c r="N532" s="3">
        <v>6117</v>
      </c>
      <c r="O532" s="4">
        <f>+O531+1</f>
        <v>331</v>
      </c>
    </row>
    <row r="533" spans="1:15" x14ac:dyDescent="0.2">
      <c r="A533" s="14"/>
      <c r="B533" s="2"/>
      <c r="C533" s="2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6"/>
    </row>
    <row r="534" spans="1:15" x14ac:dyDescent="0.2">
      <c r="A534" s="14">
        <f>+A532+1</f>
        <v>332</v>
      </c>
      <c r="B534" s="2"/>
      <c r="C534" s="2"/>
      <c r="D534" s="8" t="s">
        <v>7</v>
      </c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6"/>
    </row>
    <row r="535" spans="1:15" x14ac:dyDescent="0.2">
      <c r="A535" s="14"/>
      <c r="B535" s="2"/>
      <c r="C535" s="2"/>
      <c r="D535" s="8" t="s">
        <v>8</v>
      </c>
      <c r="E535" s="15">
        <v>11955</v>
      </c>
      <c r="F535" s="15">
        <v>46</v>
      </c>
      <c r="G535" s="32">
        <v>0</v>
      </c>
      <c r="H535" s="15">
        <v>53</v>
      </c>
      <c r="I535" s="15">
        <v>25</v>
      </c>
      <c r="J535" s="15">
        <v>58</v>
      </c>
      <c r="K535" s="15">
        <v>8534</v>
      </c>
      <c r="L535" s="15">
        <v>8</v>
      </c>
      <c r="M535" s="15">
        <v>209</v>
      </c>
      <c r="N535" s="15">
        <v>3022</v>
      </c>
      <c r="O535" s="16">
        <f>+O532+1</f>
        <v>332</v>
      </c>
    </row>
    <row r="536" spans="1:15" x14ac:dyDescent="0.2">
      <c r="A536" s="14">
        <f>+A534+1</f>
        <v>333</v>
      </c>
      <c r="B536" s="2"/>
      <c r="C536" s="2"/>
      <c r="D536" s="8" t="s">
        <v>9</v>
      </c>
      <c r="E536" s="15">
        <v>75</v>
      </c>
      <c r="F536" s="32">
        <v>0</v>
      </c>
      <c r="G536" s="32">
        <v>0</v>
      </c>
      <c r="H536" s="32">
        <v>0</v>
      </c>
      <c r="I536" s="32">
        <v>0</v>
      </c>
      <c r="J536" s="32">
        <v>0</v>
      </c>
      <c r="K536" s="32">
        <v>0</v>
      </c>
      <c r="L536" s="32">
        <v>0</v>
      </c>
      <c r="M536" s="32">
        <v>0</v>
      </c>
      <c r="N536" s="15">
        <v>75</v>
      </c>
      <c r="O536" s="16">
        <f>+O535+1</f>
        <v>333</v>
      </c>
    </row>
    <row r="537" spans="1:15" x14ac:dyDescent="0.2">
      <c r="A537" s="14">
        <f>+A536+1</f>
        <v>334</v>
      </c>
      <c r="B537" s="2"/>
      <c r="C537" s="2"/>
      <c r="D537" s="8" t="s">
        <v>37</v>
      </c>
      <c r="E537" s="15">
        <v>1369</v>
      </c>
      <c r="F537" s="32">
        <v>0</v>
      </c>
      <c r="G537" s="32">
        <v>0</v>
      </c>
      <c r="H537" s="15">
        <v>24</v>
      </c>
      <c r="I537" s="32">
        <v>0</v>
      </c>
      <c r="J537" s="32">
        <v>0</v>
      </c>
      <c r="K537" s="32">
        <v>0</v>
      </c>
      <c r="L537" s="15">
        <v>1320</v>
      </c>
      <c r="M537" s="32">
        <v>0</v>
      </c>
      <c r="N537" s="15">
        <v>25</v>
      </c>
      <c r="O537" s="16">
        <f>+O536+1</f>
        <v>334</v>
      </c>
    </row>
    <row r="538" spans="1:15" x14ac:dyDescent="0.2">
      <c r="A538" s="14">
        <f>+A537+1</f>
        <v>335</v>
      </c>
      <c r="B538" s="2"/>
      <c r="C538" s="2"/>
      <c r="D538" s="8" t="s">
        <v>30</v>
      </c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6"/>
    </row>
    <row r="539" spans="1:15" x14ac:dyDescent="0.2">
      <c r="A539" s="14"/>
      <c r="B539" s="2"/>
      <c r="C539" s="2"/>
      <c r="D539" s="8" t="s">
        <v>31</v>
      </c>
      <c r="E539" s="15">
        <v>58</v>
      </c>
      <c r="F539" s="32">
        <v>0</v>
      </c>
      <c r="G539" s="32">
        <v>0</v>
      </c>
      <c r="H539" s="15">
        <v>58</v>
      </c>
      <c r="I539" s="32">
        <v>0</v>
      </c>
      <c r="J539" s="32">
        <v>0</v>
      </c>
      <c r="K539" s="32">
        <v>0</v>
      </c>
      <c r="L539" s="32">
        <v>0</v>
      </c>
      <c r="M539" s="32">
        <v>0</v>
      </c>
      <c r="N539" s="32">
        <v>0</v>
      </c>
      <c r="O539" s="16">
        <f>+O537+1</f>
        <v>335</v>
      </c>
    </row>
    <row r="540" spans="1:15" x14ac:dyDescent="0.2">
      <c r="A540" s="14">
        <f>+A538+1</f>
        <v>336</v>
      </c>
      <c r="B540" s="2"/>
      <c r="C540" s="2"/>
      <c r="D540" s="8" t="s">
        <v>32</v>
      </c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6"/>
    </row>
    <row r="541" spans="1:15" x14ac:dyDescent="0.2">
      <c r="A541" s="14"/>
      <c r="B541" s="2"/>
      <c r="C541" s="2"/>
      <c r="D541" s="8" t="s">
        <v>33</v>
      </c>
      <c r="E541" s="15">
        <v>119</v>
      </c>
      <c r="F541" s="32">
        <v>0</v>
      </c>
      <c r="G541" s="32">
        <v>0</v>
      </c>
      <c r="H541" s="15">
        <v>48</v>
      </c>
      <c r="I541" s="15">
        <v>23</v>
      </c>
      <c r="J541" s="32">
        <v>0</v>
      </c>
      <c r="K541" s="32">
        <v>0</v>
      </c>
      <c r="L541" s="32">
        <v>0</v>
      </c>
      <c r="M541" s="15">
        <v>23</v>
      </c>
      <c r="N541" s="15">
        <v>25</v>
      </c>
      <c r="O541" s="16">
        <f>+O539+1</f>
        <v>336</v>
      </c>
    </row>
    <row r="542" spans="1:15" x14ac:dyDescent="0.2">
      <c r="A542" s="14">
        <f>+A540+1</f>
        <v>337</v>
      </c>
      <c r="B542" s="2"/>
      <c r="C542" s="2"/>
      <c r="D542" s="8" t="s">
        <v>29</v>
      </c>
      <c r="E542" s="15">
        <v>1440</v>
      </c>
      <c r="F542" s="32">
        <v>0</v>
      </c>
      <c r="G542" s="32">
        <v>0</v>
      </c>
      <c r="H542" s="15">
        <v>53</v>
      </c>
      <c r="I542" s="32">
        <v>0</v>
      </c>
      <c r="J542" s="15">
        <v>55</v>
      </c>
      <c r="K542" s="32">
        <v>0</v>
      </c>
      <c r="L542" s="15">
        <v>387</v>
      </c>
      <c r="M542" s="15">
        <v>137</v>
      </c>
      <c r="N542" s="15">
        <v>808</v>
      </c>
      <c r="O542" s="16">
        <f>+O541+1</f>
        <v>337</v>
      </c>
    </row>
    <row r="543" spans="1:15" x14ac:dyDescent="0.2">
      <c r="A543" s="14">
        <f>+A542+1</f>
        <v>338</v>
      </c>
      <c r="B543" s="2"/>
      <c r="C543" s="2"/>
      <c r="D543" s="8" t="s">
        <v>10</v>
      </c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6"/>
    </row>
    <row r="544" spans="1:15" x14ac:dyDescent="0.2">
      <c r="A544" s="14"/>
      <c r="B544" s="2"/>
      <c r="C544" s="2"/>
      <c r="D544" s="8" t="s">
        <v>11</v>
      </c>
      <c r="E544" s="15">
        <v>4322</v>
      </c>
      <c r="F544" s="32">
        <v>0</v>
      </c>
      <c r="G544" s="32">
        <v>0</v>
      </c>
      <c r="H544" s="15">
        <v>46</v>
      </c>
      <c r="I544" s="15">
        <v>29</v>
      </c>
      <c r="J544" s="15">
        <v>2998</v>
      </c>
      <c r="K544" s="15">
        <v>31</v>
      </c>
      <c r="L544" s="15">
        <v>227</v>
      </c>
      <c r="M544" s="15">
        <v>79</v>
      </c>
      <c r="N544" s="15">
        <v>912</v>
      </c>
      <c r="O544" s="16">
        <f>+O542+1</f>
        <v>338</v>
      </c>
    </row>
    <row r="545" spans="1:15" x14ac:dyDescent="0.2">
      <c r="A545" s="14">
        <f>+A543+1</f>
        <v>339</v>
      </c>
      <c r="B545" s="2"/>
      <c r="C545" s="2"/>
      <c r="D545" s="8" t="s">
        <v>12</v>
      </c>
      <c r="E545" s="15">
        <v>734</v>
      </c>
      <c r="F545" s="32">
        <v>0</v>
      </c>
      <c r="G545" s="32">
        <v>0</v>
      </c>
      <c r="H545" s="32">
        <v>0</v>
      </c>
      <c r="I545" s="32">
        <v>0</v>
      </c>
      <c r="J545" s="15">
        <v>82</v>
      </c>
      <c r="K545" s="32">
        <v>0</v>
      </c>
      <c r="L545" s="32">
        <v>0</v>
      </c>
      <c r="M545" s="15">
        <v>453</v>
      </c>
      <c r="N545" s="15">
        <v>199</v>
      </c>
      <c r="O545" s="16">
        <f t="shared" ref="O545:O551" si="30">+O544+1</f>
        <v>339</v>
      </c>
    </row>
    <row r="546" spans="1:15" x14ac:dyDescent="0.2">
      <c r="A546" s="14">
        <f t="shared" ref="A546:A552" si="31">+A545+1</f>
        <v>340</v>
      </c>
      <c r="B546" s="2"/>
      <c r="C546" s="2"/>
      <c r="D546" s="8" t="s">
        <v>38</v>
      </c>
      <c r="E546" s="15">
        <v>1066</v>
      </c>
      <c r="F546" s="15">
        <v>28</v>
      </c>
      <c r="G546" s="32">
        <v>0</v>
      </c>
      <c r="H546" s="32">
        <v>0</v>
      </c>
      <c r="I546" s="32">
        <v>0</v>
      </c>
      <c r="J546" s="15">
        <v>866</v>
      </c>
      <c r="K546" s="32">
        <v>0</v>
      </c>
      <c r="L546" s="32">
        <v>0</v>
      </c>
      <c r="M546" s="15">
        <v>74</v>
      </c>
      <c r="N546" s="15">
        <v>98</v>
      </c>
      <c r="O546" s="16">
        <f t="shared" si="30"/>
        <v>340</v>
      </c>
    </row>
    <row r="547" spans="1:15" x14ac:dyDescent="0.2">
      <c r="A547" s="14">
        <f t="shared" si="31"/>
        <v>341</v>
      </c>
      <c r="B547" s="2"/>
      <c r="C547" s="2"/>
      <c r="D547" s="8" t="s">
        <v>13</v>
      </c>
      <c r="E547" s="15">
        <v>119</v>
      </c>
      <c r="F547" s="32">
        <v>0</v>
      </c>
      <c r="G547" s="15">
        <v>26</v>
      </c>
      <c r="H547" s="15">
        <v>50</v>
      </c>
      <c r="I547" s="32">
        <v>0</v>
      </c>
      <c r="J547" s="15">
        <v>23</v>
      </c>
      <c r="K547" s="32">
        <v>0</v>
      </c>
      <c r="L547" s="15">
        <v>20</v>
      </c>
      <c r="M547" s="32">
        <v>0</v>
      </c>
      <c r="N547" s="32">
        <v>0</v>
      </c>
      <c r="O547" s="16">
        <f t="shared" si="30"/>
        <v>341</v>
      </c>
    </row>
    <row r="548" spans="1:15" x14ac:dyDescent="0.2">
      <c r="A548" s="14">
        <f t="shared" si="31"/>
        <v>342</v>
      </c>
      <c r="B548" s="2"/>
      <c r="C548" s="2"/>
      <c r="D548" s="8" t="s">
        <v>14</v>
      </c>
      <c r="E548" s="15">
        <v>230</v>
      </c>
      <c r="F548" s="15">
        <v>46</v>
      </c>
      <c r="G548" s="32">
        <v>0</v>
      </c>
      <c r="H548" s="15">
        <v>68</v>
      </c>
      <c r="I548" s="15">
        <v>24</v>
      </c>
      <c r="J548" s="32">
        <v>0</v>
      </c>
      <c r="K548" s="32">
        <v>0</v>
      </c>
      <c r="L548" s="32">
        <v>0</v>
      </c>
      <c r="M548" s="32">
        <v>0</v>
      </c>
      <c r="N548" s="15">
        <v>92</v>
      </c>
      <c r="O548" s="16">
        <f t="shared" si="30"/>
        <v>342</v>
      </c>
    </row>
    <row r="549" spans="1:15" x14ac:dyDescent="0.2">
      <c r="A549" s="14">
        <f t="shared" si="31"/>
        <v>343</v>
      </c>
      <c r="B549" s="2"/>
      <c r="C549" s="2"/>
      <c r="D549" s="8" t="s">
        <v>15</v>
      </c>
      <c r="E549" s="15">
        <v>26</v>
      </c>
      <c r="F549" s="32">
        <v>0</v>
      </c>
      <c r="G549" s="32">
        <v>0</v>
      </c>
      <c r="H549" s="15">
        <v>26</v>
      </c>
      <c r="I549" s="32">
        <v>0</v>
      </c>
      <c r="J549" s="32">
        <v>0</v>
      </c>
      <c r="K549" s="32">
        <v>0</v>
      </c>
      <c r="L549" s="32">
        <v>0</v>
      </c>
      <c r="M549" s="32">
        <v>0</v>
      </c>
      <c r="N549" s="32">
        <v>0</v>
      </c>
      <c r="O549" s="16">
        <f t="shared" si="30"/>
        <v>343</v>
      </c>
    </row>
    <row r="550" spans="1:15" x14ac:dyDescent="0.2">
      <c r="A550" s="14">
        <f t="shared" si="31"/>
        <v>344</v>
      </c>
      <c r="B550" s="2"/>
      <c r="C550" s="2"/>
      <c r="D550" s="8" t="s">
        <v>16</v>
      </c>
      <c r="E550" s="15">
        <v>100</v>
      </c>
      <c r="F550" s="32">
        <v>0</v>
      </c>
      <c r="G550" s="15">
        <v>50</v>
      </c>
      <c r="H550" s="15">
        <v>50</v>
      </c>
      <c r="I550" s="32">
        <v>0</v>
      </c>
      <c r="J550" s="32">
        <v>0</v>
      </c>
      <c r="K550" s="32">
        <v>0</v>
      </c>
      <c r="L550" s="32">
        <v>0</v>
      </c>
      <c r="M550" s="32">
        <v>0</v>
      </c>
      <c r="N550" s="32">
        <v>0</v>
      </c>
      <c r="O550" s="16">
        <f t="shared" si="30"/>
        <v>344</v>
      </c>
    </row>
    <row r="551" spans="1:15" x14ac:dyDescent="0.2">
      <c r="A551" s="14">
        <f t="shared" si="31"/>
        <v>345</v>
      </c>
      <c r="B551" s="2"/>
      <c r="C551" s="2"/>
      <c r="D551" s="8" t="s">
        <v>17</v>
      </c>
      <c r="E551" s="15">
        <v>133</v>
      </c>
      <c r="F551" s="32">
        <v>0</v>
      </c>
      <c r="G551" s="32">
        <v>0</v>
      </c>
      <c r="H551" s="32">
        <v>0</v>
      </c>
      <c r="I551" s="32">
        <v>0</v>
      </c>
      <c r="J551" s="15">
        <v>26</v>
      </c>
      <c r="K551" s="32">
        <v>0</v>
      </c>
      <c r="L551" s="32">
        <v>0</v>
      </c>
      <c r="M551" s="32">
        <v>0</v>
      </c>
      <c r="N551" s="15">
        <v>107</v>
      </c>
      <c r="O551" s="16">
        <f t="shared" si="30"/>
        <v>345</v>
      </c>
    </row>
    <row r="552" spans="1:15" x14ac:dyDescent="0.2">
      <c r="A552" s="14">
        <f t="shared" si="31"/>
        <v>346</v>
      </c>
      <c r="B552" s="2"/>
      <c r="C552" s="2"/>
      <c r="D552" s="17" t="s">
        <v>18</v>
      </c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6"/>
    </row>
    <row r="553" spans="1:15" x14ac:dyDescent="0.2">
      <c r="A553" s="14"/>
      <c r="B553" s="2"/>
      <c r="C553" s="2"/>
      <c r="D553" s="8" t="s">
        <v>19</v>
      </c>
      <c r="E553" s="15">
        <v>2368</v>
      </c>
      <c r="F553" s="15">
        <v>341</v>
      </c>
      <c r="G553" s="15">
        <v>67</v>
      </c>
      <c r="H553" s="15">
        <v>497</v>
      </c>
      <c r="I553" s="15">
        <v>594</v>
      </c>
      <c r="J553" s="15">
        <v>486</v>
      </c>
      <c r="K553" s="32">
        <v>0</v>
      </c>
      <c r="L553" s="32">
        <v>0</v>
      </c>
      <c r="M553" s="15">
        <v>208</v>
      </c>
      <c r="N553" s="15">
        <v>175</v>
      </c>
      <c r="O553" s="16">
        <f>+O551+1</f>
        <v>346</v>
      </c>
    </row>
    <row r="554" spans="1:15" x14ac:dyDescent="0.2">
      <c r="A554" s="14">
        <f>+A552+1</f>
        <v>347</v>
      </c>
      <c r="B554" s="2"/>
      <c r="C554" s="2"/>
      <c r="D554" s="8" t="s">
        <v>20</v>
      </c>
      <c r="E554" s="15">
        <v>1419</v>
      </c>
      <c r="F554" s="15">
        <v>24</v>
      </c>
      <c r="G554" s="15">
        <v>1021</v>
      </c>
      <c r="H554" s="32">
        <v>0</v>
      </c>
      <c r="I554" s="15">
        <v>120</v>
      </c>
      <c r="J554" s="15">
        <v>45</v>
      </c>
      <c r="K554" s="32">
        <v>0</v>
      </c>
      <c r="L554" s="32">
        <v>0</v>
      </c>
      <c r="M554" s="15">
        <v>22</v>
      </c>
      <c r="N554" s="15">
        <v>187</v>
      </c>
      <c r="O554" s="16">
        <f>+O553+1</f>
        <v>347</v>
      </c>
    </row>
    <row r="555" spans="1:15" x14ac:dyDescent="0.2">
      <c r="A555" s="14">
        <f>+A554+1</f>
        <v>348</v>
      </c>
      <c r="B555" s="2"/>
      <c r="C555" s="2"/>
      <c r="D555" s="8" t="s">
        <v>21</v>
      </c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6"/>
    </row>
    <row r="556" spans="1:15" x14ac:dyDescent="0.2">
      <c r="A556" s="14"/>
      <c r="B556" s="2"/>
      <c r="C556" s="2"/>
      <c r="D556" s="8" t="s">
        <v>22</v>
      </c>
      <c r="E556" s="15">
        <v>704</v>
      </c>
      <c r="F556" s="32">
        <v>0</v>
      </c>
      <c r="G556" s="15">
        <v>188</v>
      </c>
      <c r="H556" s="15">
        <v>218</v>
      </c>
      <c r="I556" s="32">
        <v>0</v>
      </c>
      <c r="J556" s="15">
        <v>189</v>
      </c>
      <c r="K556" s="32">
        <v>0</v>
      </c>
      <c r="L556" s="15">
        <v>28</v>
      </c>
      <c r="M556" s="32">
        <v>0</v>
      </c>
      <c r="N556" s="15">
        <v>81</v>
      </c>
      <c r="O556" s="16">
        <f>+O554+1</f>
        <v>348</v>
      </c>
    </row>
    <row r="557" spans="1:15" x14ac:dyDescent="0.2">
      <c r="A557" s="14">
        <f>+A555+1</f>
        <v>349</v>
      </c>
      <c r="B557" s="2"/>
      <c r="C557" s="2"/>
      <c r="D557" s="8" t="s">
        <v>23</v>
      </c>
      <c r="E557" s="15">
        <v>78</v>
      </c>
      <c r="F557" s="32">
        <v>0</v>
      </c>
      <c r="G557" s="15">
        <v>24</v>
      </c>
      <c r="H557" s="32">
        <v>0</v>
      </c>
      <c r="I557" s="15">
        <v>54</v>
      </c>
      <c r="J557" s="32">
        <v>0</v>
      </c>
      <c r="K557" s="32">
        <v>0</v>
      </c>
      <c r="L557" s="32">
        <v>0</v>
      </c>
      <c r="M557" s="32">
        <v>0</v>
      </c>
      <c r="N557" s="32">
        <v>0</v>
      </c>
      <c r="O557" s="16">
        <f>+O556+1</f>
        <v>349</v>
      </c>
    </row>
    <row r="558" spans="1:15" x14ac:dyDescent="0.2">
      <c r="A558" s="14">
        <f>+A557+1</f>
        <v>350</v>
      </c>
      <c r="B558" s="2"/>
      <c r="C558" s="2"/>
      <c r="D558" s="8" t="s">
        <v>24</v>
      </c>
      <c r="E558" s="15">
        <v>580</v>
      </c>
      <c r="F558" s="32">
        <v>0</v>
      </c>
      <c r="G558" s="15">
        <v>26</v>
      </c>
      <c r="H558" s="15">
        <v>109</v>
      </c>
      <c r="I558" s="15">
        <v>23</v>
      </c>
      <c r="J558" s="15">
        <v>181</v>
      </c>
      <c r="K558" s="32">
        <v>0</v>
      </c>
      <c r="L558" s="15">
        <v>165</v>
      </c>
      <c r="M558" s="32">
        <v>0</v>
      </c>
      <c r="N558" s="15">
        <v>76</v>
      </c>
      <c r="O558" s="16">
        <f>+O557+1</f>
        <v>350</v>
      </c>
    </row>
    <row r="559" spans="1:15" x14ac:dyDescent="0.2">
      <c r="A559" s="14">
        <f>+A558+1</f>
        <v>351</v>
      </c>
      <c r="B559" s="2"/>
      <c r="C559" s="2"/>
      <c r="D559" s="8" t="s">
        <v>25</v>
      </c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6"/>
    </row>
    <row r="560" spans="1:15" x14ac:dyDescent="0.2">
      <c r="A560" s="14"/>
      <c r="B560" s="2"/>
      <c r="C560" s="2"/>
      <c r="D560" s="8" t="s">
        <v>26</v>
      </c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6"/>
    </row>
    <row r="561" spans="1:15" x14ac:dyDescent="0.2">
      <c r="A561" s="14"/>
      <c r="B561" s="2"/>
      <c r="C561" s="2"/>
      <c r="D561" s="8" t="s">
        <v>27</v>
      </c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6"/>
    </row>
    <row r="562" spans="1:15" x14ac:dyDescent="0.2">
      <c r="A562" s="14"/>
      <c r="B562" s="2"/>
      <c r="C562" s="2"/>
      <c r="D562" s="8" t="s">
        <v>28</v>
      </c>
      <c r="E562" s="15">
        <v>442</v>
      </c>
      <c r="F562" s="32">
        <v>0</v>
      </c>
      <c r="G562" s="32">
        <v>0</v>
      </c>
      <c r="H562" s="32">
        <v>0</v>
      </c>
      <c r="I562" s="32">
        <v>0</v>
      </c>
      <c r="J562" s="15">
        <v>207</v>
      </c>
      <c r="K562" s="32">
        <v>0</v>
      </c>
      <c r="L562" s="32">
        <v>0</v>
      </c>
      <c r="M562" s="32">
        <v>0</v>
      </c>
      <c r="N562" s="15">
        <v>235</v>
      </c>
      <c r="O562" s="16">
        <f>+O558+1</f>
        <v>351</v>
      </c>
    </row>
    <row r="563" spans="1:15" x14ac:dyDescent="0.2">
      <c r="A563" s="14">
        <f>+A559+1</f>
        <v>352</v>
      </c>
      <c r="B563" s="2"/>
      <c r="C563" s="2"/>
      <c r="D563" s="8" t="s">
        <v>34</v>
      </c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6"/>
    </row>
    <row r="564" spans="1:15" x14ac:dyDescent="0.2">
      <c r="A564" s="14"/>
      <c r="B564" s="2"/>
      <c r="C564" s="2"/>
      <c r="D564" s="8" t="s">
        <v>35</v>
      </c>
      <c r="E564" s="32">
        <v>0</v>
      </c>
      <c r="F564" s="32">
        <v>0</v>
      </c>
      <c r="G564" s="32">
        <v>0</v>
      </c>
      <c r="H564" s="32">
        <v>0</v>
      </c>
      <c r="I564" s="32">
        <v>0</v>
      </c>
      <c r="J564" s="32">
        <v>0</v>
      </c>
      <c r="K564" s="32">
        <v>0</v>
      </c>
      <c r="L564" s="32">
        <v>0</v>
      </c>
      <c r="M564" s="32">
        <v>0</v>
      </c>
      <c r="N564" s="32">
        <v>0</v>
      </c>
      <c r="O564" s="16">
        <f>+O562+1</f>
        <v>352</v>
      </c>
    </row>
    <row r="565" spans="1:15" x14ac:dyDescent="0.2">
      <c r="B565" s="2"/>
      <c r="C565" s="2"/>
    </row>
    <row r="566" spans="1:15" x14ac:dyDescent="0.2">
      <c r="B566" s="4" t="s">
        <v>70</v>
      </c>
      <c r="C566" s="2"/>
      <c r="E566" s="15"/>
      <c r="F566" s="15"/>
      <c r="G566" s="15"/>
      <c r="H566" s="15"/>
      <c r="I566" s="15"/>
      <c r="J566" s="15"/>
      <c r="K566" s="15"/>
      <c r="L566" s="15"/>
      <c r="M566" s="15"/>
      <c r="N566" s="15"/>
    </row>
    <row r="567" spans="1:15" x14ac:dyDescent="0.2">
      <c r="A567" s="6">
        <f>+A563+1</f>
        <v>353</v>
      </c>
      <c r="B567" s="2"/>
      <c r="C567" s="2" t="s">
        <v>45</v>
      </c>
      <c r="E567" s="3">
        <v>16867</v>
      </c>
      <c r="F567" s="3">
        <v>227</v>
      </c>
      <c r="G567" s="3">
        <v>492</v>
      </c>
      <c r="H567" s="3">
        <v>846</v>
      </c>
      <c r="I567" s="3">
        <v>101</v>
      </c>
      <c r="J567" s="3">
        <v>1716</v>
      </c>
      <c r="K567" s="3">
        <v>6997</v>
      </c>
      <c r="L567" s="3">
        <v>908</v>
      </c>
      <c r="M567" s="3">
        <v>1205</v>
      </c>
      <c r="N567" s="3">
        <v>4375</v>
      </c>
      <c r="O567" s="4">
        <f>+O564+1</f>
        <v>353</v>
      </c>
    </row>
    <row r="568" spans="1:15" x14ac:dyDescent="0.2">
      <c r="A568" s="14"/>
      <c r="B568" s="2"/>
      <c r="C568" s="2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6"/>
    </row>
    <row r="569" spans="1:15" x14ac:dyDescent="0.2">
      <c r="A569" s="14">
        <f>+A567+1</f>
        <v>354</v>
      </c>
      <c r="B569" s="2"/>
      <c r="C569" s="2"/>
      <c r="D569" s="8" t="s">
        <v>7</v>
      </c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6"/>
    </row>
    <row r="570" spans="1:15" x14ac:dyDescent="0.2">
      <c r="A570" s="14"/>
      <c r="B570" s="2"/>
      <c r="C570" s="2"/>
      <c r="D570" s="8" t="s">
        <v>8</v>
      </c>
      <c r="E570" s="15">
        <v>10212</v>
      </c>
      <c r="F570" s="15">
        <v>46</v>
      </c>
      <c r="G570" s="32">
        <v>0</v>
      </c>
      <c r="H570" s="15">
        <v>53</v>
      </c>
      <c r="I570" s="32">
        <v>0</v>
      </c>
      <c r="J570" s="15">
        <v>50</v>
      </c>
      <c r="K570" s="15">
        <v>6966</v>
      </c>
      <c r="L570" s="15">
        <v>8</v>
      </c>
      <c r="M570" s="15">
        <v>209</v>
      </c>
      <c r="N570" s="15">
        <v>2880</v>
      </c>
      <c r="O570" s="16">
        <f>+O567+1</f>
        <v>354</v>
      </c>
    </row>
    <row r="571" spans="1:15" x14ac:dyDescent="0.2">
      <c r="A571" s="14">
        <f>+A569+1</f>
        <v>355</v>
      </c>
      <c r="B571" s="2"/>
      <c r="C571" s="2"/>
      <c r="D571" s="8" t="s">
        <v>9</v>
      </c>
      <c r="E571" s="15">
        <v>75</v>
      </c>
      <c r="F571" s="32">
        <v>0</v>
      </c>
      <c r="G571" s="32">
        <v>0</v>
      </c>
      <c r="H571" s="32">
        <v>0</v>
      </c>
      <c r="I571" s="32">
        <v>0</v>
      </c>
      <c r="J571" s="32">
        <v>0</v>
      </c>
      <c r="K571" s="32">
        <v>0</v>
      </c>
      <c r="L571" s="32">
        <v>0</v>
      </c>
      <c r="M571" s="32">
        <v>0</v>
      </c>
      <c r="N571" s="15">
        <v>75</v>
      </c>
      <c r="O571" s="16">
        <f>+O570+1</f>
        <v>355</v>
      </c>
    </row>
    <row r="572" spans="1:15" x14ac:dyDescent="0.2">
      <c r="A572" s="14">
        <f>+A571+1</f>
        <v>356</v>
      </c>
      <c r="B572" s="2"/>
      <c r="C572" s="2"/>
      <c r="D572" s="8" t="s">
        <v>37</v>
      </c>
      <c r="E572" s="15">
        <v>287</v>
      </c>
      <c r="F572" s="32">
        <v>0</v>
      </c>
      <c r="G572" s="32">
        <v>0</v>
      </c>
      <c r="H572" s="32">
        <v>0</v>
      </c>
      <c r="I572" s="32">
        <v>0</v>
      </c>
      <c r="J572" s="32">
        <v>0</v>
      </c>
      <c r="K572" s="32">
        <v>0</v>
      </c>
      <c r="L572" s="15">
        <v>262</v>
      </c>
      <c r="M572" s="32">
        <v>0</v>
      </c>
      <c r="N572" s="15">
        <v>25</v>
      </c>
      <c r="O572" s="16">
        <f>+O571+1</f>
        <v>356</v>
      </c>
    </row>
    <row r="573" spans="1:15" x14ac:dyDescent="0.2">
      <c r="A573" s="14">
        <f>+A572+1</f>
        <v>357</v>
      </c>
      <c r="B573" s="2"/>
      <c r="C573" s="2"/>
      <c r="D573" s="8" t="s">
        <v>30</v>
      </c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6"/>
    </row>
    <row r="574" spans="1:15" x14ac:dyDescent="0.2">
      <c r="A574" s="14"/>
      <c r="B574" s="2"/>
      <c r="C574" s="2"/>
      <c r="D574" s="8" t="s">
        <v>31</v>
      </c>
      <c r="E574" s="15">
        <v>58</v>
      </c>
      <c r="F574" s="32">
        <v>0</v>
      </c>
      <c r="G574" s="32">
        <v>0</v>
      </c>
      <c r="H574" s="15">
        <v>58</v>
      </c>
      <c r="I574" s="32">
        <v>0</v>
      </c>
      <c r="J574" s="32">
        <v>0</v>
      </c>
      <c r="K574" s="32">
        <v>0</v>
      </c>
      <c r="L574" s="32">
        <v>0</v>
      </c>
      <c r="M574" s="32">
        <v>0</v>
      </c>
      <c r="N574" s="32">
        <v>0</v>
      </c>
      <c r="O574" s="16">
        <f>+O572+1</f>
        <v>357</v>
      </c>
    </row>
    <row r="575" spans="1:15" x14ac:dyDescent="0.2">
      <c r="A575" s="14">
        <f>+A573+1</f>
        <v>358</v>
      </c>
      <c r="B575" s="2"/>
      <c r="C575" s="2"/>
      <c r="D575" s="8" t="s">
        <v>32</v>
      </c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6"/>
    </row>
    <row r="576" spans="1:15" x14ac:dyDescent="0.2">
      <c r="A576" s="14"/>
      <c r="B576" s="2"/>
      <c r="C576" s="2"/>
      <c r="D576" s="8" t="s">
        <v>33</v>
      </c>
      <c r="E576" s="15">
        <v>47</v>
      </c>
      <c r="F576" s="32">
        <v>0</v>
      </c>
      <c r="G576" s="32">
        <v>0</v>
      </c>
      <c r="H576" s="15">
        <v>24</v>
      </c>
      <c r="I576" s="32">
        <v>0</v>
      </c>
      <c r="J576" s="32">
        <v>0</v>
      </c>
      <c r="K576" s="32">
        <v>0</v>
      </c>
      <c r="L576" s="32">
        <v>0</v>
      </c>
      <c r="M576" s="15">
        <v>23</v>
      </c>
      <c r="N576" s="32">
        <v>0</v>
      </c>
      <c r="O576" s="16">
        <f>+O574+1</f>
        <v>358</v>
      </c>
    </row>
    <row r="577" spans="1:15" x14ac:dyDescent="0.2">
      <c r="A577" s="14">
        <f>+A575+1</f>
        <v>359</v>
      </c>
      <c r="B577" s="2"/>
      <c r="C577" s="2"/>
      <c r="D577" s="8" t="s">
        <v>29</v>
      </c>
      <c r="E577" s="15">
        <v>1405</v>
      </c>
      <c r="F577" s="32">
        <v>0</v>
      </c>
      <c r="G577" s="32">
        <v>0</v>
      </c>
      <c r="H577" s="15">
        <v>53</v>
      </c>
      <c r="I577" s="32">
        <v>0</v>
      </c>
      <c r="J577" s="15">
        <v>55</v>
      </c>
      <c r="K577" s="32">
        <v>0</v>
      </c>
      <c r="L577" s="15">
        <v>387</v>
      </c>
      <c r="M577" s="15">
        <v>137</v>
      </c>
      <c r="N577" s="15">
        <v>773</v>
      </c>
      <c r="O577" s="16">
        <f>+O576+1</f>
        <v>359</v>
      </c>
    </row>
    <row r="578" spans="1:15" x14ac:dyDescent="0.2">
      <c r="A578" s="14">
        <f>+A577+1</f>
        <v>360</v>
      </c>
      <c r="B578" s="2"/>
      <c r="C578" s="2"/>
      <c r="D578" s="8" t="s">
        <v>10</v>
      </c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6"/>
    </row>
    <row r="579" spans="1:15" x14ac:dyDescent="0.2">
      <c r="A579" s="14"/>
      <c r="B579" s="2"/>
      <c r="C579" s="2"/>
      <c r="D579" s="8" t="s">
        <v>11</v>
      </c>
      <c r="E579" s="15">
        <v>1312</v>
      </c>
      <c r="F579" s="32">
        <v>0</v>
      </c>
      <c r="G579" s="32">
        <v>0</v>
      </c>
      <c r="H579" s="15">
        <v>23</v>
      </c>
      <c r="I579" s="32">
        <v>0</v>
      </c>
      <c r="J579" s="15">
        <v>794</v>
      </c>
      <c r="K579" s="15">
        <v>31</v>
      </c>
      <c r="L579" s="15">
        <v>181</v>
      </c>
      <c r="M579" s="15">
        <v>79</v>
      </c>
      <c r="N579" s="15">
        <v>204</v>
      </c>
      <c r="O579" s="16">
        <f>+O577+1</f>
        <v>360</v>
      </c>
    </row>
    <row r="580" spans="1:15" x14ac:dyDescent="0.2">
      <c r="A580" s="14">
        <f>+A578+1</f>
        <v>361</v>
      </c>
      <c r="B580" s="2"/>
      <c r="C580" s="2"/>
      <c r="D580" s="8" t="s">
        <v>12</v>
      </c>
      <c r="E580" s="15">
        <v>689</v>
      </c>
      <c r="F580" s="32">
        <v>0</v>
      </c>
      <c r="G580" s="32">
        <v>0</v>
      </c>
      <c r="H580" s="32">
        <v>0</v>
      </c>
      <c r="I580" s="32">
        <v>0</v>
      </c>
      <c r="J580" s="15">
        <v>82</v>
      </c>
      <c r="K580" s="32">
        <v>0</v>
      </c>
      <c r="L580" s="32">
        <v>0</v>
      </c>
      <c r="M580" s="15">
        <v>453</v>
      </c>
      <c r="N580" s="15">
        <v>154</v>
      </c>
      <c r="O580" s="16">
        <f t="shared" ref="O580:O586" si="32">+O579+1</f>
        <v>361</v>
      </c>
    </row>
    <row r="581" spans="1:15" x14ac:dyDescent="0.2">
      <c r="A581" s="14">
        <f t="shared" ref="A581:A587" si="33">+A580+1</f>
        <v>362</v>
      </c>
      <c r="B581" s="2"/>
      <c r="C581" s="2"/>
      <c r="D581" s="8" t="s">
        <v>38</v>
      </c>
      <c r="E581" s="15">
        <v>266</v>
      </c>
      <c r="F581" s="32">
        <v>0</v>
      </c>
      <c r="G581" s="32">
        <v>0</v>
      </c>
      <c r="H581" s="32">
        <v>0</v>
      </c>
      <c r="I581" s="32">
        <v>0</v>
      </c>
      <c r="J581" s="15">
        <v>192</v>
      </c>
      <c r="K581" s="32">
        <v>0</v>
      </c>
      <c r="L581" s="32">
        <v>0</v>
      </c>
      <c r="M581" s="15">
        <v>74</v>
      </c>
      <c r="N581" s="32">
        <v>0</v>
      </c>
      <c r="O581" s="16">
        <f t="shared" si="32"/>
        <v>362</v>
      </c>
    </row>
    <row r="582" spans="1:15" x14ac:dyDescent="0.2">
      <c r="A582" s="14">
        <f t="shared" si="33"/>
        <v>363</v>
      </c>
      <c r="B582" s="2"/>
      <c r="C582" s="2"/>
      <c r="D582" s="8" t="s">
        <v>13</v>
      </c>
      <c r="E582" s="15">
        <v>96</v>
      </c>
      <c r="F582" s="32">
        <v>0</v>
      </c>
      <c r="G582" s="15">
        <v>26</v>
      </c>
      <c r="H582" s="15">
        <v>50</v>
      </c>
      <c r="I582" s="32">
        <v>0</v>
      </c>
      <c r="J582" s="32">
        <v>0</v>
      </c>
      <c r="K582" s="32">
        <v>0</v>
      </c>
      <c r="L582" s="15">
        <v>20</v>
      </c>
      <c r="M582" s="32">
        <v>0</v>
      </c>
      <c r="N582" s="32">
        <v>0</v>
      </c>
      <c r="O582" s="16">
        <f t="shared" si="32"/>
        <v>363</v>
      </c>
    </row>
    <row r="583" spans="1:15" x14ac:dyDescent="0.2">
      <c r="A583" s="14">
        <f t="shared" si="33"/>
        <v>364</v>
      </c>
      <c r="B583" s="2"/>
      <c r="C583" s="2"/>
      <c r="D583" s="8" t="s">
        <v>14</v>
      </c>
      <c r="E583" s="15">
        <v>68</v>
      </c>
      <c r="F583" s="32">
        <v>0</v>
      </c>
      <c r="G583" s="32">
        <v>0</v>
      </c>
      <c r="H583" s="15">
        <v>68</v>
      </c>
      <c r="I583" s="32">
        <v>0</v>
      </c>
      <c r="J583" s="32">
        <v>0</v>
      </c>
      <c r="K583" s="32">
        <v>0</v>
      </c>
      <c r="L583" s="32">
        <v>0</v>
      </c>
      <c r="M583" s="32">
        <v>0</v>
      </c>
      <c r="N583" s="32">
        <v>0</v>
      </c>
      <c r="O583" s="16">
        <f t="shared" si="32"/>
        <v>364</v>
      </c>
    </row>
    <row r="584" spans="1:15" x14ac:dyDescent="0.2">
      <c r="A584" s="14">
        <f t="shared" si="33"/>
        <v>365</v>
      </c>
      <c r="B584" s="2"/>
      <c r="C584" s="2"/>
      <c r="D584" s="8" t="s">
        <v>15</v>
      </c>
      <c r="E584" s="32">
        <v>0</v>
      </c>
      <c r="F584" s="32">
        <v>0</v>
      </c>
      <c r="G584" s="32">
        <v>0</v>
      </c>
      <c r="H584" s="32">
        <v>0</v>
      </c>
      <c r="I584" s="32">
        <v>0</v>
      </c>
      <c r="J584" s="32">
        <v>0</v>
      </c>
      <c r="K584" s="32">
        <v>0</v>
      </c>
      <c r="L584" s="32">
        <v>0</v>
      </c>
      <c r="M584" s="32">
        <v>0</v>
      </c>
      <c r="N584" s="32">
        <v>0</v>
      </c>
      <c r="O584" s="16">
        <f t="shared" si="32"/>
        <v>365</v>
      </c>
    </row>
    <row r="585" spans="1:15" x14ac:dyDescent="0.2">
      <c r="A585" s="14">
        <f t="shared" si="33"/>
        <v>366</v>
      </c>
      <c r="B585" s="2"/>
      <c r="C585" s="2"/>
      <c r="D585" s="8" t="s">
        <v>16</v>
      </c>
      <c r="E585" s="15">
        <v>50</v>
      </c>
      <c r="F585" s="32">
        <v>0</v>
      </c>
      <c r="G585" s="15">
        <v>25</v>
      </c>
      <c r="H585" s="15">
        <v>25</v>
      </c>
      <c r="I585" s="32">
        <v>0</v>
      </c>
      <c r="J585" s="32">
        <v>0</v>
      </c>
      <c r="K585" s="32">
        <v>0</v>
      </c>
      <c r="L585" s="32">
        <v>0</v>
      </c>
      <c r="M585" s="32">
        <v>0</v>
      </c>
      <c r="N585" s="32">
        <v>0</v>
      </c>
      <c r="O585" s="16">
        <f t="shared" si="32"/>
        <v>366</v>
      </c>
    </row>
    <row r="586" spans="1:15" x14ac:dyDescent="0.2">
      <c r="A586" s="14">
        <f t="shared" si="33"/>
        <v>367</v>
      </c>
      <c r="B586" s="2"/>
      <c r="C586" s="2"/>
      <c r="D586" s="8" t="s">
        <v>17</v>
      </c>
      <c r="E586" s="15">
        <v>83</v>
      </c>
      <c r="F586" s="32">
        <v>0</v>
      </c>
      <c r="G586" s="32">
        <v>0</v>
      </c>
      <c r="H586" s="32">
        <v>0</v>
      </c>
      <c r="I586" s="32">
        <v>0</v>
      </c>
      <c r="J586" s="15">
        <v>26</v>
      </c>
      <c r="K586" s="32">
        <v>0</v>
      </c>
      <c r="L586" s="32">
        <v>0</v>
      </c>
      <c r="M586" s="32">
        <v>0</v>
      </c>
      <c r="N586" s="15">
        <v>57</v>
      </c>
      <c r="O586" s="16">
        <f t="shared" si="32"/>
        <v>367</v>
      </c>
    </row>
    <row r="587" spans="1:15" x14ac:dyDescent="0.2">
      <c r="A587" s="14">
        <f t="shared" si="33"/>
        <v>368</v>
      </c>
      <c r="B587" s="2"/>
      <c r="C587" s="2"/>
      <c r="D587" s="17" t="s">
        <v>18</v>
      </c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6"/>
    </row>
    <row r="588" spans="1:15" x14ac:dyDescent="0.2">
      <c r="A588" s="14"/>
      <c r="B588" s="2"/>
      <c r="C588" s="2"/>
      <c r="D588" s="8" t="s">
        <v>19</v>
      </c>
      <c r="E588" s="15">
        <v>1295</v>
      </c>
      <c r="F588" s="15">
        <v>157</v>
      </c>
      <c r="G588" s="15">
        <v>18</v>
      </c>
      <c r="H588" s="15">
        <v>274</v>
      </c>
      <c r="I588" s="15">
        <v>101</v>
      </c>
      <c r="J588" s="15">
        <v>438</v>
      </c>
      <c r="K588" s="32">
        <v>0</v>
      </c>
      <c r="L588" s="32">
        <v>0</v>
      </c>
      <c r="M588" s="15">
        <v>208</v>
      </c>
      <c r="N588" s="15">
        <v>99</v>
      </c>
      <c r="O588" s="16">
        <f>+O586+1</f>
        <v>368</v>
      </c>
    </row>
    <row r="589" spans="1:15" x14ac:dyDescent="0.2">
      <c r="A589" s="14">
        <f>+A587+1</f>
        <v>369</v>
      </c>
      <c r="B589" s="2"/>
      <c r="C589" s="2"/>
      <c r="D589" s="8" t="s">
        <v>20</v>
      </c>
      <c r="E589" s="15">
        <v>398</v>
      </c>
      <c r="F589" s="15">
        <v>24</v>
      </c>
      <c r="G589" s="15">
        <v>295</v>
      </c>
      <c r="H589" s="32">
        <v>0</v>
      </c>
      <c r="I589" s="32">
        <v>0</v>
      </c>
      <c r="J589" s="32">
        <v>0</v>
      </c>
      <c r="K589" s="32">
        <v>0</v>
      </c>
      <c r="L589" s="32">
        <v>0</v>
      </c>
      <c r="M589" s="15">
        <v>22</v>
      </c>
      <c r="N589" s="15">
        <v>57</v>
      </c>
      <c r="O589" s="16">
        <f>+O588+1</f>
        <v>369</v>
      </c>
    </row>
    <row r="590" spans="1:15" x14ac:dyDescent="0.2">
      <c r="A590" s="14">
        <f>+A589+1</f>
        <v>370</v>
      </c>
      <c r="B590" s="2"/>
      <c r="C590" s="2"/>
      <c r="D590" s="8" t="s">
        <v>21</v>
      </c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6"/>
    </row>
    <row r="591" spans="1:15" x14ac:dyDescent="0.2">
      <c r="A591" s="14"/>
      <c r="B591" s="2"/>
      <c r="C591" s="2"/>
      <c r="D591" s="8" t="s">
        <v>22</v>
      </c>
      <c r="E591" s="15">
        <v>294</v>
      </c>
      <c r="F591" s="32">
        <v>0</v>
      </c>
      <c r="G591" s="15">
        <v>78</v>
      </c>
      <c r="H591" s="15">
        <v>137</v>
      </c>
      <c r="I591" s="32">
        <v>0</v>
      </c>
      <c r="J591" s="32">
        <v>0</v>
      </c>
      <c r="K591" s="32">
        <v>0</v>
      </c>
      <c r="L591" s="15">
        <v>28</v>
      </c>
      <c r="M591" s="32">
        <v>0</v>
      </c>
      <c r="N591" s="15">
        <v>51</v>
      </c>
      <c r="O591" s="16">
        <f>+O589+1</f>
        <v>370</v>
      </c>
    </row>
    <row r="592" spans="1:15" x14ac:dyDescent="0.2">
      <c r="A592" s="14">
        <f>+A590+1</f>
        <v>371</v>
      </c>
      <c r="B592" s="2"/>
      <c r="C592" s="2"/>
      <c r="D592" s="8" t="s">
        <v>23</v>
      </c>
      <c r="E592" s="15">
        <v>24</v>
      </c>
      <c r="F592" s="32">
        <v>0</v>
      </c>
      <c r="G592" s="15">
        <v>24</v>
      </c>
      <c r="H592" s="32">
        <v>0</v>
      </c>
      <c r="I592" s="32">
        <v>0</v>
      </c>
      <c r="J592" s="32">
        <v>0</v>
      </c>
      <c r="K592" s="32">
        <v>0</v>
      </c>
      <c r="L592" s="32">
        <v>0</v>
      </c>
      <c r="M592" s="32">
        <v>0</v>
      </c>
      <c r="N592" s="32">
        <v>0</v>
      </c>
      <c r="O592" s="16">
        <f>+O591+1</f>
        <v>371</v>
      </c>
    </row>
    <row r="593" spans="1:15" x14ac:dyDescent="0.2">
      <c r="A593" s="14">
        <f>+A592+1</f>
        <v>372</v>
      </c>
      <c r="B593" s="2"/>
      <c r="C593" s="2"/>
      <c r="D593" s="8" t="s">
        <v>24</v>
      </c>
      <c r="E593" s="15">
        <v>179</v>
      </c>
      <c r="F593" s="32">
        <v>0</v>
      </c>
      <c r="G593" s="15">
        <v>26</v>
      </c>
      <c r="H593" s="15">
        <v>81</v>
      </c>
      <c r="I593" s="32">
        <v>0</v>
      </c>
      <c r="J593" s="15">
        <v>50</v>
      </c>
      <c r="K593" s="32">
        <v>0</v>
      </c>
      <c r="L593" s="15">
        <v>22</v>
      </c>
      <c r="M593" s="32">
        <v>0</v>
      </c>
      <c r="N593" s="32">
        <v>0</v>
      </c>
      <c r="O593" s="16">
        <f>+O592+1</f>
        <v>372</v>
      </c>
    </row>
    <row r="594" spans="1:15" x14ac:dyDescent="0.2">
      <c r="A594" s="14">
        <f>+A593+1</f>
        <v>373</v>
      </c>
      <c r="B594" s="2"/>
      <c r="C594" s="2"/>
      <c r="D594" s="8" t="s">
        <v>25</v>
      </c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6"/>
    </row>
    <row r="595" spans="1:15" x14ac:dyDescent="0.2">
      <c r="A595" s="14"/>
      <c r="B595" s="2"/>
      <c r="C595" s="2"/>
      <c r="D595" s="8" t="s">
        <v>26</v>
      </c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6"/>
    </row>
    <row r="596" spans="1:15" x14ac:dyDescent="0.2">
      <c r="A596" s="14"/>
      <c r="B596" s="2"/>
      <c r="C596" s="2"/>
      <c r="D596" s="8" t="s">
        <v>27</v>
      </c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6"/>
    </row>
    <row r="597" spans="1:15" x14ac:dyDescent="0.2">
      <c r="A597" s="14"/>
      <c r="B597" s="2"/>
      <c r="C597" s="2"/>
      <c r="D597" s="8" t="s">
        <v>28</v>
      </c>
      <c r="E597" s="15">
        <v>29</v>
      </c>
      <c r="F597" s="32">
        <v>0</v>
      </c>
      <c r="G597" s="32">
        <v>0</v>
      </c>
      <c r="H597" s="32">
        <v>0</v>
      </c>
      <c r="I597" s="32">
        <v>0</v>
      </c>
      <c r="J597" s="15">
        <v>29</v>
      </c>
      <c r="K597" s="32">
        <v>0</v>
      </c>
      <c r="L597" s="32">
        <v>0</v>
      </c>
      <c r="M597" s="32">
        <v>0</v>
      </c>
      <c r="N597" s="32">
        <v>0</v>
      </c>
      <c r="O597" s="16">
        <f>+O593+1</f>
        <v>373</v>
      </c>
    </row>
    <row r="598" spans="1:15" x14ac:dyDescent="0.2">
      <c r="A598" s="14">
        <f>+A594+1</f>
        <v>374</v>
      </c>
      <c r="B598" s="2"/>
      <c r="C598" s="2"/>
      <c r="D598" s="8" t="s">
        <v>34</v>
      </c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6"/>
    </row>
    <row r="599" spans="1:15" x14ac:dyDescent="0.2">
      <c r="A599" s="14"/>
      <c r="B599" s="2"/>
      <c r="C599" s="2"/>
      <c r="D599" s="8" t="s">
        <v>35</v>
      </c>
      <c r="E599" s="32">
        <v>0</v>
      </c>
      <c r="F599" s="32">
        <v>0</v>
      </c>
      <c r="G599" s="32">
        <v>0</v>
      </c>
      <c r="H599" s="32">
        <v>0</v>
      </c>
      <c r="I599" s="32">
        <v>0</v>
      </c>
      <c r="J599" s="32">
        <v>0</v>
      </c>
      <c r="K599" s="32">
        <v>0</v>
      </c>
      <c r="L599" s="32">
        <v>0</v>
      </c>
      <c r="M599" s="32">
        <v>0</v>
      </c>
      <c r="N599" s="32">
        <v>0</v>
      </c>
      <c r="O599" s="16">
        <f>+O597+1</f>
        <v>374</v>
      </c>
    </row>
    <row r="600" spans="1:15" x14ac:dyDescent="0.2">
      <c r="B600" s="4" t="s">
        <v>70</v>
      </c>
      <c r="C600" s="2"/>
      <c r="E600" s="15"/>
      <c r="F600" s="15"/>
      <c r="G600" s="15"/>
      <c r="H600" s="15"/>
      <c r="I600" s="15"/>
      <c r="J600" s="15"/>
      <c r="K600" s="15"/>
      <c r="L600" s="15"/>
      <c r="M600" s="15"/>
      <c r="N600" s="15"/>
    </row>
    <row r="601" spans="1:15" x14ac:dyDescent="0.2">
      <c r="A601" s="6">
        <f>+A598+1</f>
        <v>375</v>
      </c>
      <c r="B601" s="2"/>
      <c r="C601" s="2" t="s">
        <v>46</v>
      </c>
      <c r="E601" s="3">
        <v>10470</v>
      </c>
      <c r="F601" s="3">
        <v>258</v>
      </c>
      <c r="G601" s="3">
        <v>910</v>
      </c>
      <c r="H601" s="3">
        <v>454</v>
      </c>
      <c r="I601" s="3">
        <v>791</v>
      </c>
      <c r="J601" s="3">
        <v>3500</v>
      </c>
      <c r="K601" s="3">
        <v>1568</v>
      </c>
      <c r="L601" s="3">
        <v>1247</v>
      </c>
      <c r="M601" s="33">
        <v>0</v>
      </c>
      <c r="N601" s="3">
        <v>1742</v>
      </c>
      <c r="O601" s="4">
        <f>+O599+1</f>
        <v>375</v>
      </c>
    </row>
    <row r="602" spans="1:15" x14ac:dyDescent="0.2">
      <c r="A602" s="14"/>
      <c r="B602" s="2"/>
      <c r="C602" s="2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6"/>
    </row>
    <row r="603" spans="1:15" x14ac:dyDescent="0.2">
      <c r="A603" s="14">
        <f>+A601+1</f>
        <v>376</v>
      </c>
      <c r="B603" s="2"/>
      <c r="C603" s="2"/>
      <c r="D603" s="8" t="s">
        <v>7</v>
      </c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6"/>
    </row>
    <row r="604" spans="1:15" x14ac:dyDescent="0.2">
      <c r="A604" s="14"/>
      <c r="B604" s="2"/>
      <c r="C604" s="2"/>
      <c r="D604" s="8" t="s">
        <v>8</v>
      </c>
      <c r="E604" s="15">
        <v>1743</v>
      </c>
      <c r="F604" s="32">
        <v>0</v>
      </c>
      <c r="G604" s="32">
        <v>0</v>
      </c>
      <c r="H604" s="32">
        <v>0</v>
      </c>
      <c r="I604" s="15">
        <v>25</v>
      </c>
      <c r="J604" s="15">
        <v>8</v>
      </c>
      <c r="K604" s="15">
        <v>1568</v>
      </c>
      <c r="L604" s="32">
        <v>0</v>
      </c>
      <c r="M604" s="32">
        <v>0</v>
      </c>
      <c r="N604" s="15">
        <v>142</v>
      </c>
      <c r="O604" s="16">
        <f>+O601+1</f>
        <v>376</v>
      </c>
    </row>
    <row r="605" spans="1:15" x14ac:dyDescent="0.2">
      <c r="A605" s="14">
        <f>+A603+1</f>
        <v>377</v>
      </c>
      <c r="B605" s="2"/>
      <c r="C605" s="2"/>
      <c r="D605" s="8" t="s">
        <v>9</v>
      </c>
      <c r="E605" s="32">
        <v>0</v>
      </c>
      <c r="F605" s="32">
        <v>0</v>
      </c>
      <c r="G605" s="32">
        <v>0</v>
      </c>
      <c r="H605" s="32">
        <v>0</v>
      </c>
      <c r="I605" s="32">
        <v>0</v>
      </c>
      <c r="J605" s="32">
        <v>0</v>
      </c>
      <c r="K605" s="32">
        <v>0</v>
      </c>
      <c r="L605" s="32">
        <v>0</v>
      </c>
      <c r="M605" s="32">
        <v>0</v>
      </c>
      <c r="N605" s="32">
        <v>0</v>
      </c>
      <c r="O605" s="16">
        <f>+O604+1</f>
        <v>377</v>
      </c>
    </row>
    <row r="606" spans="1:15" x14ac:dyDescent="0.2">
      <c r="A606" s="14">
        <f>+A605+1</f>
        <v>378</v>
      </c>
      <c r="B606" s="2"/>
      <c r="C606" s="2"/>
      <c r="D606" s="8" t="s">
        <v>37</v>
      </c>
      <c r="E606" s="15">
        <v>1082</v>
      </c>
      <c r="F606" s="32">
        <v>0</v>
      </c>
      <c r="G606" s="32">
        <v>0</v>
      </c>
      <c r="H606" s="15">
        <v>24</v>
      </c>
      <c r="I606" s="32">
        <v>0</v>
      </c>
      <c r="J606" s="32">
        <v>0</v>
      </c>
      <c r="K606" s="32">
        <v>0</v>
      </c>
      <c r="L606" s="15">
        <v>1058</v>
      </c>
      <c r="M606" s="32">
        <v>0</v>
      </c>
      <c r="N606" s="32">
        <v>0</v>
      </c>
      <c r="O606" s="16">
        <f>+O605+1</f>
        <v>378</v>
      </c>
    </row>
    <row r="607" spans="1:15" x14ac:dyDescent="0.2">
      <c r="A607" s="14">
        <f>+A606+1</f>
        <v>379</v>
      </c>
      <c r="B607" s="2"/>
      <c r="C607" s="2"/>
      <c r="D607" s="8" t="s">
        <v>30</v>
      </c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6"/>
    </row>
    <row r="608" spans="1:15" x14ac:dyDescent="0.2">
      <c r="A608" s="14"/>
      <c r="B608" s="2"/>
      <c r="C608" s="2"/>
      <c r="D608" s="8" t="s">
        <v>31</v>
      </c>
      <c r="E608" s="32">
        <v>0</v>
      </c>
      <c r="F608" s="32">
        <v>0</v>
      </c>
      <c r="G608" s="32">
        <v>0</v>
      </c>
      <c r="H608" s="32">
        <v>0</v>
      </c>
      <c r="I608" s="32">
        <v>0</v>
      </c>
      <c r="J608" s="32">
        <v>0</v>
      </c>
      <c r="K608" s="32">
        <v>0</v>
      </c>
      <c r="L608" s="32">
        <v>0</v>
      </c>
      <c r="M608" s="32">
        <v>0</v>
      </c>
      <c r="N608" s="32">
        <v>0</v>
      </c>
      <c r="O608" s="16">
        <f>+O606+1</f>
        <v>379</v>
      </c>
    </row>
    <row r="609" spans="1:15" x14ac:dyDescent="0.2">
      <c r="A609" s="14">
        <f>+A607+1</f>
        <v>380</v>
      </c>
      <c r="B609" s="2"/>
      <c r="C609" s="2"/>
      <c r="D609" s="8" t="s">
        <v>32</v>
      </c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6"/>
    </row>
    <row r="610" spans="1:15" x14ac:dyDescent="0.2">
      <c r="A610" s="14"/>
      <c r="B610" s="2"/>
      <c r="C610" s="2"/>
      <c r="D610" s="8" t="s">
        <v>33</v>
      </c>
      <c r="E610" s="15">
        <v>72</v>
      </c>
      <c r="F610" s="32">
        <v>0</v>
      </c>
      <c r="G610" s="32">
        <v>0</v>
      </c>
      <c r="H610" s="15">
        <v>24</v>
      </c>
      <c r="I610" s="15">
        <v>23</v>
      </c>
      <c r="J610" s="32">
        <v>0</v>
      </c>
      <c r="K610" s="32">
        <v>0</v>
      </c>
      <c r="L610" s="32">
        <v>0</v>
      </c>
      <c r="M610" s="32">
        <v>0</v>
      </c>
      <c r="N610" s="15">
        <v>25</v>
      </c>
      <c r="O610" s="16">
        <f>+O608+1</f>
        <v>380</v>
      </c>
    </row>
    <row r="611" spans="1:15" x14ac:dyDescent="0.2">
      <c r="A611" s="14">
        <f>+A609+1</f>
        <v>381</v>
      </c>
      <c r="B611" s="2"/>
      <c r="C611" s="2"/>
      <c r="D611" s="8" t="s">
        <v>29</v>
      </c>
      <c r="E611" s="15">
        <v>35</v>
      </c>
      <c r="F611" s="32">
        <v>0</v>
      </c>
      <c r="G611" s="32">
        <v>0</v>
      </c>
      <c r="H611" s="32">
        <v>0</v>
      </c>
      <c r="I611" s="32">
        <v>0</v>
      </c>
      <c r="J611" s="32">
        <v>0</v>
      </c>
      <c r="K611" s="32">
        <v>0</v>
      </c>
      <c r="L611" s="32">
        <v>0</v>
      </c>
      <c r="M611" s="32">
        <v>0</v>
      </c>
      <c r="N611" s="15">
        <v>35</v>
      </c>
      <c r="O611" s="16">
        <f>+O610+1</f>
        <v>381</v>
      </c>
    </row>
    <row r="612" spans="1:15" x14ac:dyDescent="0.2">
      <c r="A612" s="14">
        <f>+A611+1</f>
        <v>382</v>
      </c>
      <c r="B612" s="2"/>
      <c r="C612" s="2"/>
      <c r="D612" s="8" t="s">
        <v>10</v>
      </c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6"/>
    </row>
    <row r="613" spans="1:15" x14ac:dyDescent="0.2">
      <c r="A613" s="14"/>
      <c r="B613" s="2"/>
      <c r="C613" s="2"/>
      <c r="D613" s="8" t="s">
        <v>11</v>
      </c>
      <c r="E613" s="15">
        <v>3010</v>
      </c>
      <c r="F613" s="32">
        <v>0</v>
      </c>
      <c r="G613" s="32">
        <v>0</v>
      </c>
      <c r="H613" s="15">
        <v>23</v>
      </c>
      <c r="I613" s="15">
        <v>29</v>
      </c>
      <c r="J613" s="15">
        <v>2204</v>
      </c>
      <c r="K613" s="32">
        <v>0</v>
      </c>
      <c r="L613" s="15">
        <v>46</v>
      </c>
      <c r="M613" s="32">
        <v>0</v>
      </c>
      <c r="N613" s="15">
        <v>708</v>
      </c>
      <c r="O613" s="16">
        <f>+O611+1</f>
        <v>382</v>
      </c>
    </row>
    <row r="614" spans="1:15" x14ac:dyDescent="0.2">
      <c r="A614" s="14">
        <f>+A612+1</f>
        <v>383</v>
      </c>
      <c r="B614" s="2"/>
      <c r="C614" s="2"/>
      <c r="D614" s="8" t="s">
        <v>12</v>
      </c>
      <c r="E614" s="15">
        <v>45</v>
      </c>
      <c r="F614" s="32">
        <v>0</v>
      </c>
      <c r="G614" s="32">
        <v>0</v>
      </c>
      <c r="H614" s="32">
        <v>0</v>
      </c>
      <c r="I614" s="32">
        <v>0</v>
      </c>
      <c r="J614" s="32">
        <v>0</v>
      </c>
      <c r="K614" s="32">
        <v>0</v>
      </c>
      <c r="L614" s="32">
        <v>0</v>
      </c>
      <c r="M614" s="32">
        <v>0</v>
      </c>
      <c r="N614" s="15">
        <v>45</v>
      </c>
      <c r="O614" s="16">
        <f t="shared" ref="O614:O620" si="34">+O613+1</f>
        <v>383</v>
      </c>
    </row>
    <row r="615" spans="1:15" x14ac:dyDescent="0.2">
      <c r="A615" s="14">
        <f t="shared" ref="A615:A621" si="35">+A614+1</f>
        <v>384</v>
      </c>
      <c r="B615" s="2"/>
      <c r="C615" s="2"/>
      <c r="D615" s="8" t="s">
        <v>38</v>
      </c>
      <c r="E615" s="15">
        <v>800</v>
      </c>
      <c r="F615" s="15">
        <v>28</v>
      </c>
      <c r="G615" s="32">
        <v>0</v>
      </c>
      <c r="H615" s="32">
        <v>0</v>
      </c>
      <c r="I615" s="32">
        <v>0</v>
      </c>
      <c r="J615" s="15">
        <v>674</v>
      </c>
      <c r="K615" s="32">
        <v>0</v>
      </c>
      <c r="L615" s="32">
        <v>0</v>
      </c>
      <c r="M615" s="32">
        <v>0</v>
      </c>
      <c r="N615" s="15">
        <v>98</v>
      </c>
      <c r="O615" s="16">
        <f t="shared" si="34"/>
        <v>384</v>
      </c>
    </row>
    <row r="616" spans="1:15" x14ac:dyDescent="0.2">
      <c r="A616" s="14">
        <f t="shared" si="35"/>
        <v>385</v>
      </c>
      <c r="B616" s="2"/>
      <c r="C616" s="2"/>
      <c r="D616" s="8" t="s">
        <v>13</v>
      </c>
      <c r="E616" s="15">
        <v>23</v>
      </c>
      <c r="F616" s="32">
        <v>0</v>
      </c>
      <c r="G616" s="32">
        <v>0</v>
      </c>
      <c r="H616" s="32">
        <v>0</v>
      </c>
      <c r="I616" s="32">
        <v>0</v>
      </c>
      <c r="J616" s="15">
        <v>23</v>
      </c>
      <c r="K616" s="32">
        <v>0</v>
      </c>
      <c r="L616" s="32">
        <v>0</v>
      </c>
      <c r="M616" s="32">
        <v>0</v>
      </c>
      <c r="N616" s="32">
        <v>0</v>
      </c>
      <c r="O616" s="16">
        <f t="shared" si="34"/>
        <v>385</v>
      </c>
    </row>
    <row r="617" spans="1:15" x14ac:dyDescent="0.2">
      <c r="A617" s="14">
        <f t="shared" si="35"/>
        <v>386</v>
      </c>
      <c r="B617" s="2"/>
      <c r="C617" s="2"/>
      <c r="D617" s="8" t="s">
        <v>14</v>
      </c>
      <c r="E617" s="15">
        <v>162</v>
      </c>
      <c r="F617" s="15">
        <v>46</v>
      </c>
      <c r="G617" s="32">
        <v>0</v>
      </c>
      <c r="H617" s="32">
        <v>0</v>
      </c>
      <c r="I617" s="15">
        <v>24</v>
      </c>
      <c r="J617" s="32">
        <v>0</v>
      </c>
      <c r="K617" s="32">
        <v>0</v>
      </c>
      <c r="L617" s="32">
        <v>0</v>
      </c>
      <c r="M617" s="32">
        <v>0</v>
      </c>
      <c r="N617" s="15">
        <v>92</v>
      </c>
      <c r="O617" s="16">
        <f t="shared" si="34"/>
        <v>386</v>
      </c>
    </row>
    <row r="618" spans="1:15" x14ac:dyDescent="0.2">
      <c r="A618" s="14">
        <f t="shared" si="35"/>
        <v>387</v>
      </c>
      <c r="B618" s="2"/>
      <c r="C618" s="2"/>
      <c r="D618" s="8" t="s">
        <v>15</v>
      </c>
      <c r="E618" s="15">
        <v>26</v>
      </c>
      <c r="F618" s="32">
        <v>0</v>
      </c>
      <c r="G618" s="32">
        <v>0</v>
      </c>
      <c r="H618" s="15">
        <v>26</v>
      </c>
      <c r="I618" s="32">
        <v>0</v>
      </c>
      <c r="J618" s="32">
        <v>0</v>
      </c>
      <c r="K618" s="32">
        <v>0</v>
      </c>
      <c r="L618" s="32">
        <v>0</v>
      </c>
      <c r="M618" s="32">
        <v>0</v>
      </c>
      <c r="N618" s="32">
        <v>0</v>
      </c>
      <c r="O618" s="16">
        <f t="shared" si="34"/>
        <v>387</v>
      </c>
    </row>
    <row r="619" spans="1:15" x14ac:dyDescent="0.2">
      <c r="A619" s="14">
        <f t="shared" si="35"/>
        <v>388</v>
      </c>
      <c r="B619" s="2"/>
      <c r="C619" s="2"/>
      <c r="D619" s="8" t="s">
        <v>16</v>
      </c>
      <c r="E619" s="15">
        <v>50</v>
      </c>
      <c r="F619" s="32">
        <v>0</v>
      </c>
      <c r="G619" s="15">
        <v>25</v>
      </c>
      <c r="H619" s="15">
        <v>25</v>
      </c>
      <c r="I619" s="32">
        <v>0</v>
      </c>
      <c r="J619" s="32">
        <v>0</v>
      </c>
      <c r="K619" s="32">
        <v>0</v>
      </c>
      <c r="L619" s="32">
        <v>0</v>
      </c>
      <c r="M619" s="32">
        <v>0</v>
      </c>
      <c r="N619" s="32">
        <v>0</v>
      </c>
      <c r="O619" s="16">
        <f t="shared" si="34"/>
        <v>388</v>
      </c>
    </row>
    <row r="620" spans="1:15" x14ac:dyDescent="0.2">
      <c r="A620" s="14">
        <f t="shared" si="35"/>
        <v>389</v>
      </c>
      <c r="B620" s="2"/>
      <c r="C620" s="2"/>
      <c r="D620" s="8" t="s">
        <v>17</v>
      </c>
      <c r="E620" s="15">
        <v>50</v>
      </c>
      <c r="F620" s="32">
        <v>0</v>
      </c>
      <c r="G620" s="32">
        <v>0</v>
      </c>
      <c r="H620" s="32">
        <v>0</v>
      </c>
      <c r="I620" s="32">
        <v>0</v>
      </c>
      <c r="J620" s="32">
        <v>0</v>
      </c>
      <c r="K620" s="32">
        <v>0</v>
      </c>
      <c r="L620" s="32">
        <v>0</v>
      </c>
      <c r="M620" s="32">
        <v>0</v>
      </c>
      <c r="N620" s="15">
        <v>50</v>
      </c>
      <c r="O620" s="16">
        <f t="shared" si="34"/>
        <v>389</v>
      </c>
    </row>
    <row r="621" spans="1:15" x14ac:dyDescent="0.2">
      <c r="A621" s="14">
        <f t="shared" si="35"/>
        <v>390</v>
      </c>
      <c r="B621" s="2"/>
      <c r="C621" s="2"/>
      <c r="D621" s="17" t="s">
        <v>18</v>
      </c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6"/>
    </row>
    <row r="622" spans="1:15" x14ac:dyDescent="0.2">
      <c r="A622" s="14"/>
      <c r="B622" s="2"/>
      <c r="C622" s="2"/>
      <c r="D622" s="8" t="s">
        <v>19</v>
      </c>
      <c r="E622" s="15">
        <v>1073</v>
      </c>
      <c r="F622" s="15">
        <v>184</v>
      </c>
      <c r="G622" s="15">
        <v>49</v>
      </c>
      <c r="H622" s="15">
        <v>223</v>
      </c>
      <c r="I622" s="15">
        <v>493</v>
      </c>
      <c r="J622" s="15">
        <v>48</v>
      </c>
      <c r="K622" s="32">
        <v>0</v>
      </c>
      <c r="L622" s="32">
        <v>0</v>
      </c>
      <c r="M622" s="32">
        <v>0</v>
      </c>
      <c r="N622" s="15">
        <v>76</v>
      </c>
      <c r="O622" s="16">
        <f>+O620+1</f>
        <v>390</v>
      </c>
    </row>
    <row r="623" spans="1:15" x14ac:dyDescent="0.2">
      <c r="A623" s="14">
        <f>+A621+1</f>
        <v>391</v>
      </c>
      <c r="B623" s="2"/>
      <c r="C623" s="2"/>
      <c r="D623" s="8" t="s">
        <v>20</v>
      </c>
      <c r="E623" s="15">
        <v>1021</v>
      </c>
      <c r="F623" s="32">
        <v>0</v>
      </c>
      <c r="G623" s="15">
        <v>726</v>
      </c>
      <c r="H623" s="32">
        <v>0</v>
      </c>
      <c r="I623" s="15">
        <v>120</v>
      </c>
      <c r="J623" s="15">
        <v>45</v>
      </c>
      <c r="K623" s="32">
        <v>0</v>
      </c>
      <c r="L623" s="32">
        <v>0</v>
      </c>
      <c r="M623" s="32">
        <v>0</v>
      </c>
      <c r="N623" s="15">
        <v>130</v>
      </c>
      <c r="O623" s="16">
        <f>+O622+1</f>
        <v>391</v>
      </c>
    </row>
    <row r="624" spans="1:15" x14ac:dyDescent="0.2">
      <c r="A624" s="14">
        <f>+A623+1</f>
        <v>392</v>
      </c>
      <c r="B624" s="2"/>
      <c r="C624" s="2"/>
      <c r="D624" s="8" t="s">
        <v>21</v>
      </c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6"/>
    </row>
    <row r="625" spans="1:15" x14ac:dyDescent="0.2">
      <c r="A625" s="14"/>
      <c r="B625" s="2"/>
      <c r="C625" s="2"/>
      <c r="D625" s="8" t="s">
        <v>22</v>
      </c>
      <c r="E625" s="15">
        <v>410</v>
      </c>
      <c r="F625" s="32">
        <v>0</v>
      </c>
      <c r="G625" s="15">
        <v>110</v>
      </c>
      <c r="H625" s="15">
        <v>81</v>
      </c>
      <c r="I625" s="32">
        <v>0</v>
      </c>
      <c r="J625" s="15">
        <v>189</v>
      </c>
      <c r="K625" s="32">
        <v>0</v>
      </c>
      <c r="L625" s="32">
        <v>0</v>
      </c>
      <c r="M625" s="32">
        <v>0</v>
      </c>
      <c r="N625" s="15">
        <v>30</v>
      </c>
      <c r="O625" s="16">
        <f>+O623+1</f>
        <v>392</v>
      </c>
    </row>
    <row r="626" spans="1:15" x14ac:dyDescent="0.2">
      <c r="A626" s="14">
        <f>+A624+1</f>
        <v>393</v>
      </c>
      <c r="B626" s="2"/>
      <c r="C626" s="2"/>
      <c r="D626" s="8" t="s">
        <v>23</v>
      </c>
      <c r="E626" s="15">
        <v>54</v>
      </c>
      <c r="F626" s="32">
        <v>0</v>
      </c>
      <c r="G626" s="32">
        <v>0</v>
      </c>
      <c r="H626" s="32">
        <v>0</v>
      </c>
      <c r="I626" s="15">
        <v>54</v>
      </c>
      <c r="J626" s="32">
        <v>0</v>
      </c>
      <c r="K626" s="32">
        <v>0</v>
      </c>
      <c r="L626" s="32">
        <v>0</v>
      </c>
      <c r="M626" s="32">
        <v>0</v>
      </c>
      <c r="N626" s="32">
        <v>0</v>
      </c>
      <c r="O626" s="16">
        <f>+O625+1</f>
        <v>393</v>
      </c>
    </row>
    <row r="627" spans="1:15" x14ac:dyDescent="0.2">
      <c r="A627" s="14">
        <f>+A626+1</f>
        <v>394</v>
      </c>
      <c r="B627" s="2"/>
      <c r="C627" s="2"/>
      <c r="D627" s="8" t="s">
        <v>24</v>
      </c>
      <c r="E627" s="15">
        <v>401</v>
      </c>
      <c r="F627" s="32">
        <v>0</v>
      </c>
      <c r="G627" s="32">
        <v>0</v>
      </c>
      <c r="H627" s="15">
        <v>28</v>
      </c>
      <c r="I627" s="15">
        <v>23</v>
      </c>
      <c r="J627" s="15">
        <v>131</v>
      </c>
      <c r="K627" s="32">
        <v>0</v>
      </c>
      <c r="L627" s="15">
        <v>143</v>
      </c>
      <c r="M627" s="32">
        <v>0</v>
      </c>
      <c r="N627" s="15">
        <v>76</v>
      </c>
      <c r="O627" s="16">
        <f>+O626+1</f>
        <v>394</v>
      </c>
    </row>
    <row r="628" spans="1:15" x14ac:dyDescent="0.2">
      <c r="A628" s="14">
        <f>+A627+1</f>
        <v>395</v>
      </c>
      <c r="B628" s="2"/>
      <c r="C628" s="2"/>
      <c r="D628" s="8" t="s">
        <v>25</v>
      </c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6"/>
    </row>
    <row r="629" spans="1:15" x14ac:dyDescent="0.2">
      <c r="A629" s="14"/>
      <c r="B629" s="2"/>
      <c r="C629" s="2"/>
      <c r="D629" s="8" t="s">
        <v>26</v>
      </c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6"/>
    </row>
    <row r="630" spans="1:15" x14ac:dyDescent="0.2">
      <c r="A630" s="14"/>
      <c r="B630" s="2"/>
      <c r="C630" s="2"/>
      <c r="D630" s="8" t="s">
        <v>27</v>
      </c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6"/>
    </row>
    <row r="631" spans="1:15" x14ac:dyDescent="0.2">
      <c r="A631" s="14"/>
      <c r="B631" s="2"/>
      <c r="C631" s="2"/>
      <c r="D631" s="8" t="s">
        <v>28</v>
      </c>
      <c r="E631" s="15">
        <v>413</v>
      </c>
      <c r="F631" s="32">
        <v>0</v>
      </c>
      <c r="G631" s="32">
        <v>0</v>
      </c>
      <c r="H631" s="32">
        <v>0</v>
      </c>
      <c r="I631" s="32">
        <v>0</v>
      </c>
      <c r="J631" s="15">
        <v>178</v>
      </c>
      <c r="K631" s="32">
        <v>0</v>
      </c>
      <c r="L631" s="32">
        <v>0</v>
      </c>
      <c r="M631" s="32">
        <v>0</v>
      </c>
      <c r="N631" s="15">
        <v>235</v>
      </c>
      <c r="O631" s="16">
        <f>+O627+1</f>
        <v>395</v>
      </c>
    </row>
    <row r="632" spans="1:15" x14ac:dyDescent="0.2">
      <c r="A632" s="14">
        <f>+A628+1</f>
        <v>396</v>
      </c>
      <c r="B632" s="2"/>
      <c r="C632" s="2"/>
      <c r="D632" s="8" t="s">
        <v>34</v>
      </c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6"/>
    </row>
    <row r="633" spans="1:15" x14ac:dyDescent="0.2">
      <c r="A633" s="14"/>
      <c r="B633" s="2"/>
      <c r="C633" s="2"/>
      <c r="D633" s="8" t="s">
        <v>35</v>
      </c>
      <c r="E633" s="32">
        <v>0</v>
      </c>
      <c r="F633" s="32">
        <v>0</v>
      </c>
      <c r="G633" s="32">
        <v>0</v>
      </c>
      <c r="H633" s="32">
        <v>0</v>
      </c>
      <c r="I633" s="32">
        <v>0</v>
      </c>
      <c r="J633" s="32">
        <v>0</v>
      </c>
      <c r="K633" s="32">
        <v>0</v>
      </c>
      <c r="L633" s="32">
        <v>0</v>
      </c>
      <c r="M633" s="32">
        <v>0</v>
      </c>
      <c r="N633" s="32">
        <v>0</v>
      </c>
      <c r="O633" s="16">
        <f>+O631+1</f>
        <v>396</v>
      </c>
    </row>
    <row r="634" spans="1:15" x14ac:dyDescent="0.2">
      <c r="A634" s="6">
        <f>+A632+1</f>
        <v>397</v>
      </c>
      <c r="B634" s="2" t="s">
        <v>52</v>
      </c>
      <c r="C634" s="2"/>
      <c r="E634" s="3">
        <v>55692</v>
      </c>
      <c r="F634" s="3">
        <v>2887</v>
      </c>
      <c r="G634" s="3">
        <v>5388</v>
      </c>
      <c r="H634" s="3">
        <v>3132</v>
      </c>
      <c r="I634" s="3">
        <v>3242</v>
      </c>
      <c r="J634" s="3">
        <v>10767</v>
      </c>
      <c r="K634" s="3">
        <v>6527</v>
      </c>
      <c r="L634" s="3">
        <v>6971</v>
      </c>
      <c r="M634" s="3">
        <v>3944</v>
      </c>
      <c r="N634" s="3">
        <v>12834</v>
      </c>
      <c r="O634" s="4">
        <f>+O633+1</f>
        <v>397</v>
      </c>
    </row>
    <row r="635" spans="1:15" x14ac:dyDescent="0.2">
      <c r="A635" s="14"/>
      <c r="B635" s="2"/>
      <c r="C635" s="2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6"/>
    </row>
    <row r="636" spans="1:15" x14ac:dyDescent="0.2">
      <c r="A636" s="14">
        <f>+A634+1</f>
        <v>398</v>
      </c>
      <c r="B636" s="2"/>
      <c r="C636" s="2"/>
      <c r="D636" s="8" t="s">
        <v>7</v>
      </c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6"/>
    </row>
    <row r="637" spans="1:15" x14ac:dyDescent="0.2">
      <c r="A637" s="14"/>
      <c r="B637" s="2"/>
      <c r="C637" s="2"/>
      <c r="D637" s="8" t="s">
        <v>8</v>
      </c>
      <c r="E637" s="15">
        <v>10321</v>
      </c>
      <c r="F637" s="15">
        <v>94</v>
      </c>
      <c r="G637" s="32">
        <v>0</v>
      </c>
      <c r="H637" s="32">
        <v>0</v>
      </c>
      <c r="I637" s="32">
        <v>0</v>
      </c>
      <c r="J637" s="32">
        <v>0</v>
      </c>
      <c r="K637" s="15">
        <v>6411</v>
      </c>
      <c r="L637" s="15">
        <v>47</v>
      </c>
      <c r="M637" s="15">
        <v>78</v>
      </c>
      <c r="N637" s="15">
        <v>3691</v>
      </c>
      <c r="O637" s="16">
        <f>+O634+1</f>
        <v>398</v>
      </c>
    </row>
    <row r="638" spans="1:15" x14ac:dyDescent="0.2">
      <c r="A638" s="14">
        <f>+A636+1</f>
        <v>399</v>
      </c>
      <c r="B638" s="2"/>
      <c r="C638" s="2"/>
      <c r="D638" s="8" t="s">
        <v>9</v>
      </c>
      <c r="E638" s="15">
        <v>188</v>
      </c>
      <c r="F638" s="32">
        <v>0</v>
      </c>
      <c r="G638" s="32">
        <v>0</v>
      </c>
      <c r="H638" s="32">
        <v>0</v>
      </c>
      <c r="I638" s="32">
        <v>0</v>
      </c>
      <c r="J638" s="32">
        <v>0</v>
      </c>
      <c r="K638" s="32">
        <v>0</v>
      </c>
      <c r="L638" s="15">
        <v>52</v>
      </c>
      <c r="M638" s="15">
        <v>36</v>
      </c>
      <c r="N638" s="15">
        <v>100</v>
      </c>
      <c r="O638" s="16">
        <f>+O637+1</f>
        <v>399</v>
      </c>
    </row>
    <row r="639" spans="1:15" x14ac:dyDescent="0.2">
      <c r="A639" s="14">
        <f>+A638+1</f>
        <v>400</v>
      </c>
      <c r="B639" s="2"/>
      <c r="C639" s="2"/>
      <c r="D639" s="8" t="s">
        <v>37</v>
      </c>
      <c r="E639" s="15">
        <v>4287</v>
      </c>
      <c r="F639" s="15">
        <v>460</v>
      </c>
      <c r="G639" s="15">
        <v>241</v>
      </c>
      <c r="H639" s="15">
        <v>105</v>
      </c>
      <c r="I639" s="32">
        <v>0</v>
      </c>
      <c r="J639" s="15">
        <v>230</v>
      </c>
      <c r="K639" s="32">
        <v>0</v>
      </c>
      <c r="L639" s="15">
        <v>2681</v>
      </c>
      <c r="M639" s="15">
        <v>372</v>
      </c>
      <c r="N639" s="15">
        <v>198</v>
      </c>
      <c r="O639" s="16">
        <f>+O638+1</f>
        <v>400</v>
      </c>
    </row>
    <row r="640" spans="1:15" x14ac:dyDescent="0.2">
      <c r="A640" s="14">
        <f>+A639+1</f>
        <v>401</v>
      </c>
      <c r="B640" s="2"/>
      <c r="C640" s="2"/>
      <c r="D640" s="8" t="s">
        <v>30</v>
      </c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6"/>
    </row>
    <row r="641" spans="1:15" x14ac:dyDescent="0.2">
      <c r="A641" s="14"/>
      <c r="B641" s="2"/>
      <c r="C641" s="2"/>
      <c r="D641" s="8" t="s">
        <v>31</v>
      </c>
      <c r="E641" s="15">
        <v>53</v>
      </c>
      <c r="F641" s="32">
        <v>0</v>
      </c>
      <c r="G641" s="32">
        <v>0</v>
      </c>
      <c r="H641" s="32">
        <v>0</v>
      </c>
      <c r="I641" s="15">
        <v>53</v>
      </c>
      <c r="J641" s="32">
        <v>0</v>
      </c>
      <c r="K641" s="32">
        <v>0</v>
      </c>
      <c r="L641" s="32">
        <v>0</v>
      </c>
      <c r="M641" s="32">
        <v>0</v>
      </c>
      <c r="N641" s="32">
        <v>0</v>
      </c>
      <c r="O641" s="16">
        <f>+O639+1</f>
        <v>401</v>
      </c>
    </row>
    <row r="642" spans="1:15" x14ac:dyDescent="0.2">
      <c r="A642" s="14">
        <f>+A640+1</f>
        <v>402</v>
      </c>
      <c r="B642" s="2"/>
      <c r="C642" s="2"/>
      <c r="D642" s="8" t="s">
        <v>32</v>
      </c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6"/>
    </row>
    <row r="643" spans="1:15" x14ac:dyDescent="0.2">
      <c r="A643" s="14"/>
      <c r="B643" s="2"/>
      <c r="C643" s="2"/>
      <c r="D643" s="8" t="s">
        <v>33</v>
      </c>
      <c r="E643" s="15">
        <v>107</v>
      </c>
      <c r="F643" s="32">
        <v>0</v>
      </c>
      <c r="G643" s="32">
        <v>0</v>
      </c>
      <c r="H643" s="32">
        <v>0</v>
      </c>
      <c r="I643" s="32">
        <v>0</v>
      </c>
      <c r="J643" s="15">
        <v>53</v>
      </c>
      <c r="K643" s="32">
        <v>0</v>
      </c>
      <c r="L643" s="32">
        <v>0</v>
      </c>
      <c r="M643" s="32">
        <v>0</v>
      </c>
      <c r="N643" s="15">
        <v>54</v>
      </c>
      <c r="O643" s="16">
        <f>+O641+1</f>
        <v>402</v>
      </c>
    </row>
    <row r="644" spans="1:15" x14ac:dyDescent="0.2">
      <c r="A644" s="14">
        <f>+A642+1</f>
        <v>403</v>
      </c>
      <c r="B644" s="2"/>
      <c r="C644" s="2"/>
      <c r="D644" s="8" t="s">
        <v>29</v>
      </c>
      <c r="E644" s="15">
        <v>5745</v>
      </c>
      <c r="F644" s="15">
        <v>340</v>
      </c>
      <c r="G644" s="15">
        <v>164</v>
      </c>
      <c r="H644" s="15">
        <v>421</v>
      </c>
      <c r="I644" s="15">
        <v>91</v>
      </c>
      <c r="J644" s="15">
        <v>127</v>
      </c>
      <c r="K644" s="32">
        <v>0</v>
      </c>
      <c r="L644" s="15">
        <v>2212</v>
      </c>
      <c r="M644" s="15">
        <v>308</v>
      </c>
      <c r="N644" s="15">
        <v>2082</v>
      </c>
      <c r="O644" s="16">
        <f>+O643+1</f>
        <v>403</v>
      </c>
    </row>
    <row r="645" spans="1:15" x14ac:dyDescent="0.2">
      <c r="A645" s="14">
        <f>+A644+1</f>
        <v>404</v>
      </c>
      <c r="B645" s="2"/>
      <c r="C645" s="2"/>
      <c r="D645" s="8" t="s">
        <v>10</v>
      </c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6"/>
    </row>
    <row r="646" spans="1:15" x14ac:dyDescent="0.2">
      <c r="A646" s="14"/>
      <c r="B646" s="2"/>
      <c r="C646" s="2"/>
      <c r="D646" s="8" t="s">
        <v>11</v>
      </c>
      <c r="E646" s="15">
        <v>9634</v>
      </c>
      <c r="F646" s="15">
        <v>349</v>
      </c>
      <c r="G646" s="15">
        <v>147</v>
      </c>
      <c r="H646" s="15">
        <v>506</v>
      </c>
      <c r="I646" s="15">
        <v>737</v>
      </c>
      <c r="J646" s="15">
        <v>4413</v>
      </c>
      <c r="K646" s="15">
        <v>68</v>
      </c>
      <c r="L646" s="15">
        <v>924</v>
      </c>
      <c r="M646" s="15">
        <v>482</v>
      </c>
      <c r="N646" s="15">
        <v>2008</v>
      </c>
      <c r="O646" s="16">
        <f>+O644+1</f>
        <v>404</v>
      </c>
    </row>
    <row r="647" spans="1:15" x14ac:dyDescent="0.2">
      <c r="A647" s="14">
        <f>+A645+1</f>
        <v>405</v>
      </c>
      <c r="B647" s="2"/>
      <c r="C647" s="2"/>
      <c r="D647" s="8" t="s">
        <v>12</v>
      </c>
      <c r="E647" s="15">
        <v>2654</v>
      </c>
      <c r="F647" s="15">
        <v>53</v>
      </c>
      <c r="G647" s="15">
        <v>58</v>
      </c>
      <c r="H647" s="32">
        <v>0</v>
      </c>
      <c r="I647" s="15">
        <v>115</v>
      </c>
      <c r="J647" s="15">
        <v>185</v>
      </c>
      <c r="K647" s="32">
        <v>0</v>
      </c>
      <c r="L647" s="32">
        <v>0</v>
      </c>
      <c r="M647" s="15">
        <v>2145</v>
      </c>
      <c r="N647" s="15">
        <v>98</v>
      </c>
      <c r="O647" s="16">
        <f t="shared" ref="O647:O653" si="36">+O646+1</f>
        <v>405</v>
      </c>
    </row>
    <row r="648" spans="1:15" x14ac:dyDescent="0.2">
      <c r="A648" s="14">
        <f t="shared" ref="A648:A654" si="37">+A647+1</f>
        <v>406</v>
      </c>
      <c r="B648" s="2"/>
      <c r="C648" s="2"/>
      <c r="D648" s="8" t="s">
        <v>38</v>
      </c>
      <c r="E648" s="15">
        <v>3058</v>
      </c>
      <c r="F648" s="15">
        <v>102</v>
      </c>
      <c r="G648" s="32">
        <v>0</v>
      </c>
      <c r="H648" s="32">
        <v>0</v>
      </c>
      <c r="I648" s="32">
        <v>0</v>
      </c>
      <c r="J648" s="15">
        <v>2382</v>
      </c>
      <c r="K648" s="32">
        <v>0</v>
      </c>
      <c r="L648" s="32">
        <v>0</v>
      </c>
      <c r="M648" s="15">
        <v>99</v>
      </c>
      <c r="N648" s="15">
        <v>475</v>
      </c>
      <c r="O648" s="16">
        <f t="shared" si="36"/>
        <v>406</v>
      </c>
    </row>
    <row r="649" spans="1:15" x14ac:dyDescent="0.2">
      <c r="A649" s="14">
        <f t="shared" si="37"/>
        <v>407</v>
      </c>
      <c r="B649" s="2"/>
      <c r="C649" s="2"/>
      <c r="D649" s="8" t="s">
        <v>13</v>
      </c>
      <c r="E649" s="15">
        <v>323</v>
      </c>
      <c r="F649" s="15">
        <v>99</v>
      </c>
      <c r="G649" s="15">
        <v>74</v>
      </c>
      <c r="H649" s="15">
        <v>48</v>
      </c>
      <c r="I649" s="15">
        <v>50</v>
      </c>
      <c r="J649" s="15">
        <v>52</v>
      </c>
      <c r="K649" s="32">
        <v>0</v>
      </c>
      <c r="L649" s="32">
        <v>0</v>
      </c>
      <c r="M649" s="32">
        <v>0</v>
      </c>
      <c r="N649" s="32">
        <v>0</v>
      </c>
      <c r="O649" s="16">
        <f t="shared" si="36"/>
        <v>407</v>
      </c>
    </row>
    <row r="650" spans="1:15" x14ac:dyDescent="0.2">
      <c r="A650" s="14">
        <f t="shared" si="37"/>
        <v>408</v>
      </c>
      <c r="B650" s="2"/>
      <c r="C650" s="2"/>
      <c r="D650" s="8" t="s">
        <v>14</v>
      </c>
      <c r="E650" s="15">
        <v>1162</v>
      </c>
      <c r="F650" s="15">
        <v>152</v>
      </c>
      <c r="G650" s="15">
        <v>90</v>
      </c>
      <c r="H650" s="15">
        <v>480</v>
      </c>
      <c r="I650" s="15">
        <v>440</v>
      </c>
      <c r="J650" s="32">
        <v>0</v>
      </c>
      <c r="K650" s="32">
        <v>0</v>
      </c>
      <c r="L650" s="32">
        <v>0</v>
      </c>
      <c r="M650" s="32">
        <v>0</v>
      </c>
      <c r="N650" s="32">
        <v>0</v>
      </c>
      <c r="O650" s="16">
        <f t="shared" si="36"/>
        <v>408</v>
      </c>
    </row>
    <row r="651" spans="1:15" x14ac:dyDescent="0.2">
      <c r="A651" s="14">
        <f t="shared" si="37"/>
        <v>409</v>
      </c>
      <c r="B651" s="2"/>
      <c r="C651" s="2"/>
      <c r="D651" s="8" t="s">
        <v>15</v>
      </c>
      <c r="E651" s="15">
        <v>53</v>
      </c>
      <c r="F651" s="32">
        <v>0</v>
      </c>
      <c r="G651" s="32">
        <v>0</v>
      </c>
      <c r="H651" s="32">
        <v>0</v>
      </c>
      <c r="I651" s="32">
        <v>0</v>
      </c>
      <c r="J651" s="32">
        <v>0</v>
      </c>
      <c r="K651" s="32">
        <v>0</v>
      </c>
      <c r="L651" s="32">
        <v>0</v>
      </c>
      <c r="M651" s="32">
        <v>0</v>
      </c>
      <c r="N651" s="15">
        <v>53</v>
      </c>
      <c r="O651" s="16">
        <f t="shared" si="36"/>
        <v>409</v>
      </c>
    </row>
    <row r="652" spans="1:15" x14ac:dyDescent="0.2">
      <c r="A652" s="14">
        <f t="shared" si="37"/>
        <v>410</v>
      </c>
      <c r="B652" s="2"/>
      <c r="C652" s="2"/>
      <c r="D652" s="8" t="s">
        <v>16</v>
      </c>
      <c r="E652" s="15">
        <v>742</v>
      </c>
      <c r="F652" s="15">
        <v>49</v>
      </c>
      <c r="G652" s="15">
        <v>387</v>
      </c>
      <c r="H652" s="15">
        <v>53</v>
      </c>
      <c r="I652" s="15">
        <v>141</v>
      </c>
      <c r="J652" s="32">
        <v>0</v>
      </c>
      <c r="K652" s="32">
        <v>0</v>
      </c>
      <c r="L652" s="15">
        <v>55</v>
      </c>
      <c r="M652" s="32">
        <v>0</v>
      </c>
      <c r="N652" s="15">
        <v>57</v>
      </c>
      <c r="O652" s="16">
        <f t="shared" si="36"/>
        <v>410</v>
      </c>
    </row>
    <row r="653" spans="1:15" x14ac:dyDescent="0.2">
      <c r="A653" s="14">
        <f t="shared" si="37"/>
        <v>411</v>
      </c>
      <c r="B653" s="2"/>
      <c r="C653" s="2"/>
      <c r="D653" s="8" t="s">
        <v>17</v>
      </c>
      <c r="E653" s="15">
        <v>1245</v>
      </c>
      <c r="F653" s="32">
        <v>0</v>
      </c>
      <c r="G653" s="32">
        <v>0</v>
      </c>
      <c r="H653" s="15">
        <v>51</v>
      </c>
      <c r="I653" s="15">
        <v>114</v>
      </c>
      <c r="J653" s="15">
        <v>599</v>
      </c>
      <c r="K653" s="15">
        <v>48</v>
      </c>
      <c r="L653" s="32">
        <v>0</v>
      </c>
      <c r="M653" s="15">
        <v>48</v>
      </c>
      <c r="N653" s="15">
        <v>385</v>
      </c>
      <c r="O653" s="16">
        <f t="shared" si="36"/>
        <v>411</v>
      </c>
    </row>
    <row r="654" spans="1:15" x14ac:dyDescent="0.2">
      <c r="A654" s="14">
        <f t="shared" si="37"/>
        <v>412</v>
      </c>
      <c r="B654" s="2"/>
      <c r="C654" s="2"/>
      <c r="D654" s="17" t="s">
        <v>18</v>
      </c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6"/>
    </row>
    <row r="655" spans="1:15" x14ac:dyDescent="0.2">
      <c r="A655" s="14"/>
      <c r="B655" s="2"/>
      <c r="C655" s="2"/>
      <c r="D655" s="8" t="s">
        <v>19</v>
      </c>
      <c r="E655" s="15">
        <v>3617</v>
      </c>
      <c r="F655" s="15">
        <v>338</v>
      </c>
      <c r="G655" s="15">
        <v>489</v>
      </c>
      <c r="H655" s="15">
        <v>513</v>
      </c>
      <c r="I655" s="15">
        <v>652</v>
      </c>
      <c r="J655" s="15">
        <v>753</v>
      </c>
      <c r="K655" s="32">
        <v>0</v>
      </c>
      <c r="L655" s="15">
        <v>234</v>
      </c>
      <c r="M655" s="15">
        <v>163</v>
      </c>
      <c r="N655" s="15">
        <v>475</v>
      </c>
      <c r="O655" s="16">
        <f>+O653+1</f>
        <v>412</v>
      </c>
    </row>
    <row r="656" spans="1:15" x14ac:dyDescent="0.2">
      <c r="A656" s="14">
        <f>+A654+1</f>
        <v>413</v>
      </c>
      <c r="B656" s="2"/>
      <c r="C656" s="2"/>
      <c r="D656" s="8" t="s">
        <v>20</v>
      </c>
      <c r="E656" s="15">
        <v>3096</v>
      </c>
      <c r="F656" s="15">
        <v>366</v>
      </c>
      <c r="G656" s="15">
        <v>2306</v>
      </c>
      <c r="H656" s="32">
        <v>0</v>
      </c>
      <c r="I656" s="15">
        <v>97</v>
      </c>
      <c r="J656" s="32">
        <v>0</v>
      </c>
      <c r="K656" s="32">
        <v>0</v>
      </c>
      <c r="L656" s="32">
        <v>0</v>
      </c>
      <c r="M656" s="15">
        <v>131</v>
      </c>
      <c r="N656" s="15">
        <v>196</v>
      </c>
      <c r="O656" s="16">
        <f>+O655+1</f>
        <v>413</v>
      </c>
    </row>
    <row r="657" spans="1:15" x14ac:dyDescent="0.2">
      <c r="A657" s="14">
        <f>+A656+1</f>
        <v>414</v>
      </c>
      <c r="B657" s="2"/>
      <c r="C657" s="2"/>
      <c r="D657" s="8" t="s">
        <v>21</v>
      </c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6"/>
    </row>
    <row r="658" spans="1:15" x14ac:dyDescent="0.2">
      <c r="A658" s="14"/>
      <c r="B658" s="2"/>
      <c r="C658" s="2"/>
      <c r="D658" s="8" t="s">
        <v>22</v>
      </c>
      <c r="E658" s="15">
        <v>2965</v>
      </c>
      <c r="F658" s="15">
        <v>237</v>
      </c>
      <c r="G658" s="15">
        <v>963</v>
      </c>
      <c r="H658" s="15">
        <v>810</v>
      </c>
      <c r="I658" s="15">
        <v>435</v>
      </c>
      <c r="J658" s="15">
        <v>388</v>
      </c>
      <c r="K658" s="32">
        <v>0</v>
      </c>
      <c r="L658" s="32">
        <v>0</v>
      </c>
      <c r="M658" s="15">
        <v>34</v>
      </c>
      <c r="N658" s="15">
        <v>98</v>
      </c>
      <c r="O658" s="16">
        <f>+O656+1</f>
        <v>414</v>
      </c>
    </row>
    <row r="659" spans="1:15" x14ac:dyDescent="0.2">
      <c r="A659" s="14">
        <f>+A657+1</f>
        <v>415</v>
      </c>
      <c r="B659" s="2"/>
      <c r="C659" s="2"/>
      <c r="D659" s="8" t="s">
        <v>23</v>
      </c>
      <c r="E659" s="15">
        <v>1179</v>
      </c>
      <c r="F659" s="15">
        <v>208</v>
      </c>
      <c r="G659" s="15">
        <v>469</v>
      </c>
      <c r="H659" s="15">
        <v>145</v>
      </c>
      <c r="I659" s="15">
        <v>161</v>
      </c>
      <c r="J659" s="15">
        <v>48</v>
      </c>
      <c r="K659" s="32">
        <v>0</v>
      </c>
      <c r="L659" s="15">
        <v>100</v>
      </c>
      <c r="M659" s="15">
        <v>48</v>
      </c>
      <c r="N659" s="32">
        <v>0</v>
      </c>
      <c r="O659" s="16">
        <f>+O658+1</f>
        <v>415</v>
      </c>
    </row>
    <row r="660" spans="1:15" x14ac:dyDescent="0.2">
      <c r="A660" s="14">
        <f>+A659+1</f>
        <v>416</v>
      </c>
      <c r="B660" s="2"/>
      <c r="C660" s="2"/>
      <c r="D660" s="8" t="s">
        <v>24</v>
      </c>
      <c r="E660" s="15">
        <v>2625</v>
      </c>
      <c r="F660" s="15">
        <v>40</v>
      </c>
      <c r="G660" s="32">
        <v>0</v>
      </c>
      <c r="H660" s="32">
        <v>0</v>
      </c>
      <c r="I660" s="15">
        <v>156</v>
      </c>
      <c r="J660" s="15">
        <v>896</v>
      </c>
      <c r="K660" s="32">
        <v>0</v>
      </c>
      <c r="L660" s="15">
        <v>666</v>
      </c>
      <c r="M660" s="32">
        <v>0</v>
      </c>
      <c r="N660" s="15">
        <v>867</v>
      </c>
      <c r="O660" s="16">
        <f>+O659+1</f>
        <v>416</v>
      </c>
    </row>
    <row r="661" spans="1:15" x14ac:dyDescent="0.2">
      <c r="A661" s="14">
        <f>+A660+1</f>
        <v>417</v>
      </c>
      <c r="B661" s="2"/>
      <c r="C661" s="2"/>
      <c r="D661" s="8" t="s">
        <v>25</v>
      </c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6"/>
    </row>
    <row r="662" spans="1:15" x14ac:dyDescent="0.2">
      <c r="A662" s="14"/>
      <c r="B662" s="2"/>
      <c r="C662" s="2"/>
      <c r="D662" s="8" t="s">
        <v>26</v>
      </c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6"/>
    </row>
    <row r="663" spans="1:15" x14ac:dyDescent="0.2">
      <c r="A663" s="14"/>
      <c r="B663" s="2"/>
      <c r="C663" s="2"/>
      <c r="D663" s="8" t="s">
        <v>27</v>
      </c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6"/>
    </row>
    <row r="664" spans="1:15" x14ac:dyDescent="0.2">
      <c r="A664" s="14"/>
      <c r="B664" s="2"/>
      <c r="C664" s="2"/>
      <c r="D664" s="8" t="s">
        <v>28</v>
      </c>
      <c r="E664" s="15">
        <v>2638</v>
      </c>
      <c r="F664" s="32">
        <v>0</v>
      </c>
      <c r="G664" s="32">
        <v>0</v>
      </c>
      <c r="H664" s="32">
        <v>0</v>
      </c>
      <c r="I664" s="32">
        <v>0</v>
      </c>
      <c r="J664" s="15">
        <v>641</v>
      </c>
      <c r="K664" s="32">
        <v>0</v>
      </c>
      <c r="L664" s="32">
        <v>0</v>
      </c>
      <c r="M664" s="32">
        <v>0</v>
      </c>
      <c r="N664" s="15">
        <v>1997</v>
      </c>
      <c r="O664" s="16">
        <f>+O660+1</f>
        <v>417</v>
      </c>
    </row>
    <row r="665" spans="1:15" x14ac:dyDescent="0.2">
      <c r="A665" s="14">
        <f>+A661+1</f>
        <v>418</v>
      </c>
      <c r="B665" s="2"/>
      <c r="C665" s="2"/>
      <c r="D665" s="8" t="s">
        <v>34</v>
      </c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6"/>
    </row>
    <row r="666" spans="1:15" x14ac:dyDescent="0.2">
      <c r="A666" s="14"/>
      <c r="B666" s="2"/>
      <c r="C666" s="2"/>
      <c r="D666" s="8" t="s">
        <v>35</v>
      </c>
      <c r="E666" s="32">
        <v>0</v>
      </c>
      <c r="F666" s="32">
        <v>0</v>
      </c>
      <c r="G666" s="32">
        <v>0</v>
      </c>
      <c r="H666" s="32">
        <v>0</v>
      </c>
      <c r="I666" s="32">
        <v>0</v>
      </c>
      <c r="J666" s="32">
        <v>0</v>
      </c>
      <c r="K666" s="32">
        <v>0</v>
      </c>
      <c r="L666" s="32">
        <v>0</v>
      </c>
      <c r="M666" s="32">
        <v>0</v>
      </c>
      <c r="N666" s="32">
        <v>0</v>
      </c>
      <c r="O666" s="16">
        <f>+O664+1</f>
        <v>418</v>
      </c>
    </row>
    <row r="667" spans="1:15" x14ac:dyDescent="0.2">
      <c r="B667" s="2"/>
      <c r="C667" s="2"/>
    </row>
    <row r="668" spans="1:15" x14ac:dyDescent="0.2">
      <c r="B668" s="4" t="s">
        <v>71</v>
      </c>
      <c r="C668" s="2"/>
      <c r="E668" s="15"/>
      <c r="F668" s="15"/>
      <c r="G668" s="15"/>
      <c r="H668" s="15"/>
      <c r="I668" s="15"/>
      <c r="J668" s="15"/>
      <c r="K668" s="15"/>
      <c r="L668" s="15"/>
      <c r="M668" s="15"/>
      <c r="N668" s="15"/>
    </row>
    <row r="669" spans="1:15" x14ac:dyDescent="0.2">
      <c r="A669" s="6">
        <f>+A665+1</f>
        <v>419</v>
      </c>
      <c r="B669" s="2"/>
      <c r="C669" s="2" t="s">
        <v>45</v>
      </c>
      <c r="E669" s="3">
        <v>35283</v>
      </c>
      <c r="F669" s="3">
        <v>1826</v>
      </c>
      <c r="G669" s="3">
        <v>2295</v>
      </c>
      <c r="H669" s="3">
        <v>1698</v>
      </c>
      <c r="I669" s="3">
        <v>1095</v>
      </c>
      <c r="J669" s="3">
        <v>4385</v>
      </c>
      <c r="K669" s="3">
        <v>5925</v>
      </c>
      <c r="L669" s="3">
        <v>5630</v>
      </c>
      <c r="M669" s="3">
        <v>3910</v>
      </c>
      <c r="N669" s="3">
        <v>8519</v>
      </c>
      <c r="O669" s="4">
        <f>+O666+1</f>
        <v>419</v>
      </c>
    </row>
    <row r="670" spans="1:15" x14ac:dyDescent="0.2">
      <c r="A670" s="14"/>
      <c r="B670" s="2"/>
      <c r="C670" s="2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6"/>
    </row>
    <row r="671" spans="1:15" x14ac:dyDescent="0.2">
      <c r="A671" s="14">
        <f>+A669+1</f>
        <v>420</v>
      </c>
      <c r="B671" s="2"/>
      <c r="C671" s="2"/>
      <c r="D671" s="8" t="s">
        <v>7</v>
      </c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6"/>
    </row>
    <row r="672" spans="1:15" x14ac:dyDescent="0.2">
      <c r="A672" s="14"/>
      <c r="B672" s="2"/>
      <c r="C672" s="2"/>
      <c r="D672" s="8" t="s">
        <v>8</v>
      </c>
      <c r="E672" s="15">
        <v>9712</v>
      </c>
      <c r="F672" s="15">
        <v>94</v>
      </c>
      <c r="G672" s="32">
        <v>0</v>
      </c>
      <c r="H672" s="32">
        <v>0</v>
      </c>
      <c r="I672" s="32">
        <v>0</v>
      </c>
      <c r="J672" s="32">
        <v>0</v>
      </c>
      <c r="K672" s="15">
        <v>5877</v>
      </c>
      <c r="L672" s="15">
        <v>47</v>
      </c>
      <c r="M672" s="15">
        <v>78</v>
      </c>
      <c r="N672" s="15">
        <v>3616</v>
      </c>
      <c r="O672" s="16">
        <f>+O669+1</f>
        <v>420</v>
      </c>
    </row>
    <row r="673" spans="1:15" x14ac:dyDescent="0.2">
      <c r="A673" s="14">
        <f>+A671+1</f>
        <v>421</v>
      </c>
      <c r="B673" s="2"/>
      <c r="C673" s="2"/>
      <c r="D673" s="8" t="s">
        <v>9</v>
      </c>
      <c r="E673" s="15">
        <v>188</v>
      </c>
      <c r="F673" s="32">
        <v>0</v>
      </c>
      <c r="G673" s="32">
        <v>0</v>
      </c>
      <c r="H673" s="32">
        <v>0</v>
      </c>
      <c r="I673" s="32">
        <v>0</v>
      </c>
      <c r="J673" s="32">
        <v>0</v>
      </c>
      <c r="K673" s="32">
        <v>0</v>
      </c>
      <c r="L673" s="15">
        <v>52</v>
      </c>
      <c r="M673" s="15">
        <v>36</v>
      </c>
      <c r="N673" s="15">
        <v>100</v>
      </c>
      <c r="O673" s="16">
        <f>+O672+1</f>
        <v>421</v>
      </c>
    </row>
    <row r="674" spans="1:15" x14ac:dyDescent="0.2">
      <c r="A674" s="14">
        <f>+A673+1</f>
        <v>422</v>
      </c>
      <c r="B674" s="2"/>
      <c r="C674" s="2"/>
      <c r="D674" s="8" t="s">
        <v>37</v>
      </c>
      <c r="E674" s="15">
        <v>2687</v>
      </c>
      <c r="F674" s="15">
        <v>318</v>
      </c>
      <c r="G674" s="15">
        <v>135</v>
      </c>
      <c r="H674" s="15">
        <v>52</v>
      </c>
      <c r="I674" s="32">
        <v>0</v>
      </c>
      <c r="J674" s="15">
        <v>130</v>
      </c>
      <c r="K674" s="32">
        <v>0</v>
      </c>
      <c r="L674" s="15">
        <v>1540</v>
      </c>
      <c r="M674" s="15">
        <v>372</v>
      </c>
      <c r="N674" s="15">
        <v>140</v>
      </c>
      <c r="O674" s="16">
        <f>+O673+1</f>
        <v>422</v>
      </c>
    </row>
    <row r="675" spans="1:15" x14ac:dyDescent="0.2">
      <c r="A675" s="14">
        <f>+A674+1</f>
        <v>423</v>
      </c>
      <c r="B675" s="2"/>
      <c r="C675" s="2"/>
      <c r="D675" s="8" t="s">
        <v>30</v>
      </c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6"/>
    </row>
    <row r="676" spans="1:15" x14ac:dyDescent="0.2">
      <c r="A676" s="14"/>
      <c r="B676" s="2"/>
      <c r="C676" s="2"/>
      <c r="D676" s="8" t="s">
        <v>31</v>
      </c>
      <c r="E676" s="32">
        <v>0</v>
      </c>
      <c r="F676" s="32">
        <v>0</v>
      </c>
      <c r="G676" s="32">
        <v>0</v>
      </c>
      <c r="H676" s="32">
        <v>0</v>
      </c>
      <c r="I676" s="32">
        <v>0</v>
      </c>
      <c r="J676" s="32">
        <v>0</v>
      </c>
      <c r="K676" s="32">
        <v>0</v>
      </c>
      <c r="L676" s="32">
        <v>0</v>
      </c>
      <c r="M676" s="32">
        <v>0</v>
      </c>
      <c r="N676" s="32">
        <v>0</v>
      </c>
      <c r="O676" s="16">
        <f>+O674+1</f>
        <v>423</v>
      </c>
    </row>
    <row r="677" spans="1:15" x14ac:dyDescent="0.2">
      <c r="A677" s="14">
        <f>+A675+1</f>
        <v>424</v>
      </c>
      <c r="B677" s="2"/>
      <c r="C677" s="2"/>
      <c r="D677" s="8" t="s">
        <v>32</v>
      </c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6"/>
    </row>
    <row r="678" spans="1:15" x14ac:dyDescent="0.2">
      <c r="A678" s="14"/>
      <c r="B678" s="2"/>
      <c r="C678" s="2"/>
      <c r="D678" s="8" t="s">
        <v>33</v>
      </c>
      <c r="E678" s="15">
        <v>107</v>
      </c>
      <c r="F678" s="32">
        <v>0</v>
      </c>
      <c r="G678" s="32">
        <v>0</v>
      </c>
      <c r="H678" s="32">
        <v>0</v>
      </c>
      <c r="I678" s="32">
        <v>0</v>
      </c>
      <c r="J678" s="15">
        <v>53</v>
      </c>
      <c r="K678" s="32">
        <v>0</v>
      </c>
      <c r="L678" s="32">
        <v>0</v>
      </c>
      <c r="M678" s="32">
        <v>0</v>
      </c>
      <c r="N678" s="15">
        <v>54</v>
      </c>
      <c r="O678" s="16">
        <f>+O676+1</f>
        <v>424</v>
      </c>
    </row>
    <row r="679" spans="1:15" x14ac:dyDescent="0.2">
      <c r="A679" s="14">
        <f>+A677+1</f>
        <v>425</v>
      </c>
      <c r="B679" s="2"/>
      <c r="C679" s="2"/>
      <c r="D679" s="8" t="s">
        <v>29</v>
      </c>
      <c r="E679" s="15">
        <v>5433</v>
      </c>
      <c r="F679" s="15">
        <v>238</v>
      </c>
      <c r="G679" s="15">
        <v>110</v>
      </c>
      <c r="H679" s="15">
        <v>373</v>
      </c>
      <c r="I679" s="15">
        <v>34</v>
      </c>
      <c r="J679" s="15">
        <v>127</v>
      </c>
      <c r="K679" s="32">
        <v>0</v>
      </c>
      <c r="L679" s="15">
        <v>2212</v>
      </c>
      <c r="M679" s="15">
        <v>308</v>
      </c>
      <c r="N679" s="15">
        <v>2031</v>
      </c>
      <c r="O679" s="16">
        <f>+O678+1</f>
        <v>425</v>
      </c>
    </row>
    <row r="680" spans="1:15" x14ac:dyDescent="0.2">
      <c r="A680" s="14">
        <f>+A679+1</f>
        <v>426</v>
      </c>
      <c r="B680" s="2"/>
      <c r="C680" s="2"/>
      <c r="D680" s="8" t="s">
        <v>10</v>
      </c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6"/>
    </row>
    <row r="681" spans="1:15" x14ac:dyDescent="0.2">
      <c r="A681" s="14"/>
      <c r="B681" s="2"/>
      <c r="C681" s="2"/>
      <c r="D681" s="8" t="s">
        <v>11</v>
      </c>
      <c r="E681" s="15">
        <v>5076</v>
      </c>
      <c r="F681" s="15">
        <v>294</v>
      </c>
      <c r="G681" s="15">
        <v>40</v>
      </c>
      <c r="H681" s="15">
        <v>409</v>
      </c>
      <c r="I681" s="15">
        <v>477</v>
      </c>
      <c r="J681" s="15">
        <v>1578</v>
      </c>
      <c r="K681" s="32">
        <v>0</v>
      </c>
      <c r="L681" s="15">
        <v>893</v>
      </c>
      <c r="M681" s="15">
        <v>482</v>
      </c>
      <c r="N681" s="15">
        <v>903</v>
      </c>
      <c r="O681" s="16">
        <f>+O679+1</f>
        <v>426</v>
      </c>
    </row>
    <row r="682" spans="1:15" x14ac:dyDescent="0.2">
      <c r="A682" s="14">
        <f>+A680+1</f>
        <v>427</v>
      </c>
      <c r="B682" s="2"/>
      <c r="C682" s="2"/>
      <c r="D682" s="8" t="s">
        <v>12</v>
      </c>
      <c r="E682" s="15">
        <v>2539</v>
      </c>
      <c r="F682" s="15">
        <v>53</v>
      </c>
      <c r="G682" s="15">
        <v>58</v>
      </c>
      <c r="H682" s="32">
        <v>0</v>
      </c>
      <c r="I682" s="32">
        <v>0</v>
      </c>
      <c r="J682" s="15">
        <v>185</v>
      </c>
      <c r="K682" s="32">
        <v>0</v>
      </c>
      <c r="L682" s="32">
        <v>0</v>
      </c>
      <c r="M682" s="15">
        <v>2145</v>
      </c>
      <c r="N682" s="15">
        <v>98</v>
      </c>
      <c r="O682" s="16">
        <f t="shared" ref="O682:O688" si="38">+O681+1</f>
        <v>427</v>
      </c>
    </row>
    <row r="683" spans="1:15" x14ac:dyDescent="0.2">
      <c r="A683" s="14">
        <f t="shared" ref="A683:A689" si="39">+A682+1</f>
        <v>428</v>
      </c>
      <c r="B683" s="2"/>
      <c r="C683" s="2"/>
      <c r="D683" s="8" t="s">
        <v>38</v>
      </c>
      <c r="E683" s="15">
        <v>1070</v>
      </c>
      <c r="F683" s="15">
        <v>48</v>
      </c>
      <c r="G683" s="32">
        <v>0</v>
      </c>
      <c r="H683" s="32">
        <v>0</v>
      </c>
      <c r="I683" s="32">
        <v>0</v>
      </c>
      <c r="J683" s="15">
        <v>718</v>
      </c>
      <c r="K683" s="32">
        <v>0</v>
      </c>
      <c r="L683" s="32">
        <v>0</v>
      </c>
      <c r="M683" s="15">
        <v>99</v>
      </c>
      <c r="N683" s="15">
        <v>205</v>
      </c>
      <c r="O683" s="16">
        <f t="shared" si="38"/>
        <v>428</v>
      </c>
    </row>
    <row r="684" spans="1:15" x14ac:dyDescent="0.2">
      <c r="A684" s="14">
        <f t="shared" si="39"/>
        <v>429</v>
      </c>
      <c r="B684" s="2"/>
      <c r="C684" s="2"/>
      <c r="D684" s="8" t="s">
        <v>13</v>
      </c>
      <c r="E684" s="15">
        <v>183</v>
      </c>
      <c r="F684" s="15">
        <v>50</v>
      </c>
      <c r="G684" s="15">
        <v>35</v>
      </c>
      <c r="H684" s="15">
        <v>48</v>
      </c>
      <c r="I684" s="15">
        <v>50</v>
      </c>
      <c r="J684" s="32">
        <v>0</v>
      </c>
      <c r="K684" s="32">
        <v>0</v>
      </c>
      <c r="L684" s="32">
        <v>0</v>
      </c>
      <c r="M684" s="32">
        <v>0</v>
      </c>
      <c r="N684" s="32">
        <v>0</v>
      </c>
      <c r="O684" s="16">
        <f t="shared" si="38"/>
        <v>429</v>
      </c>
    </row>
    <row r="685" spans="1:15" x14ac:dyDescent="0.2">
      <c r="A685" s="14">
        <f t="shared" si="39"/>
        <v>430</v>
      </c>
      <c r="B685" s="2"/>
      <c r="C685" s="2"/>
      <c r="D685" s="8" t="s">
        <v>14</v>
      </c>
      <c r="E685" s="15">
        <v>471</v>
      </c>
      <c r="F685" s="15">
        <v>58</v>
      </c>
      <c r="G685" s="15">
        <v>51</v>
      </c>
      <c r="H685" s="15">
        <v>214</v>
      </c>
      <c r="I685" s="15">
        <v>148</v>
      </c>
      <c r="J685" s="32">
        <v>0</v>
      </c>
      <c r="K685" s="32">
        <v>0</v>
      </c>
      <c r="L685" s="32">
        <v>0</v>
      </c>
      <c r="M685" s="32">
        <v>0</v>
      </c>
      <c r="N685" s="32">
        <v>0</v>
      </c>
      <c r="O685" s="16">
        <f t="shared" si="38"/>
        <v>430</v>
      </c>
    </row>
    <row r="686" spans="1:15" x14ac:dyDescent="0.2">
      <c r="A686" s="14">
        <f t="shared" si="39"/>
        <v>431</v>
      </c>
      <c r="B686" s="2"/>
      <c r="C686" s="2"/>
      <c r="D686" s="8" t="s">
        <v>15</v>
      </c>
      <c r="E686" s="15">
        <v>53</v>
      </c>
      <c r="F686" s="32">
        <v>0</v>
      </c>
      <c r="G686" s="32">
        <v>0</v>
      </c>
      <c r="H686" s="32">
        <v>0</v>
      </c>
      <c r="I686" s="32">
        <v>0</v>
      </c>
      <c r="J686" s="32">
        <v>0</v>
      </c>
      <c r="K686" s="32">
        <v>0</v>
      </c>
      <c r="L686" s="32">
        <v>0</v>
      </c>
      <c r="M686" s="32">
        <v>0</v>
      </c>
      <c r="N686" s="15">
        <v>53</v>
      </c>
      <c r="O686" s="16">
        <f t="shared" si="38"/>
        <v>431</v>
      </c>
    </row>
    <row r="687" spans="1:15" x14ac:dyDescent="0.2">
      <c r="A687" s="14">
        <f t="shared" si="39"/>
        <v>432</v>
      </c>
      <c r="B687" s="2"/>
      <c r="C687" s="2"/>
      <c r="D687" s="8" t="s">
        <v>16</v>
      </c>
      <c r="E687" s="15">
        <v>499</v>
      </c>
      <c r="F687" s="15">
        <v>49</v>
      </c>
      <c r="G687" s="15">
        <v>291</v>
      </c>
      <c r="H687" s="15">
        <v>53</v>
      </c>
      <c r="I687" s="15">
        <v>51</v>
      </c>
      <c r="J687" s="32">
        <v>0</v>
      </c>
      <c r="K687" s="32">
        <v>0</v>
      </c>
      <c r="L687" s="15">
        <v>55</v>
      </c>
      <c r="M687" s="32">
        <v>0</v>
      </c>
      <c r="N687" s="32">
        <v>0</v>
      </c>
      <c r="O687" s="16">
        <f t="shared" si="38"/>
        <v>432</v>
      </c>
    </row>
    <row r="688" spans="1:15" x14ac:dyDescent="0.2">
      <c r="A688" s="14">
        <f t="shared" si="39"/>
        <v>433</v>
      </c>
      <c r="B688" s="2"/>
      <c r="C688" s="2"/>
      <c r="D688" s="8" t="s">
        <v>17</v>
      </c>
      <c r="E688" s="15">
        <v>1079</v>
      </c>
      <c r="F688" s="32">
        <v>0</v>
      </c>
      <c r="G688" s="32">
        <v>0</v>
      </c>
      <c r="H688" s="15">
        <v>51</v>
      </c>
      <c r="I688" s="32">
        <v>0</v>
      </c>
      <c r="J688" s="15">
        <v>599</v>
      </c>
      <c r="K688" s="15">
        <v>48</v>
      </c>
      <c r="L688" s="32">
        <v>0</v>
      </c>
      <c r="M688" s="15">
        <v>48</v>
      </c>
      <c r="N688" s="15">
        <v>333</v>
      </c>
      <c r="O688" s="16">
        <f t="shared" si="38"/>
        <v>433</v>
      </c>
    </row>
    <row r="689" spans="1:15" x14ac:dyDescent="0.2">
      <c r="A689" s="14">
        <f t="shared" si="39"/>
        <v>434</v>
      </c>
      <c r="B689" s="2"/>
      <c r="C689" s="2"/>
      <c r="D689" s="17" t="s">
        <v>18</v>
      </c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6"/>
    </row>
    <row r="690" spans="1:15" x14ac:dyDescent="0.2">
      <c r="A690" s="14"/>
      <c r="B690" s="2"/>
      <c r="C690" s="2"/>
      <c r="D690" s="8" t="s">
        <v>19</v>
      </c>
      <c r="E690" s="15">
        <v>2152</v>
      </c>
      <c r="F690" s="15">
        <v>291</v>
      </c>
      <c r="G690" s="15">
        <v>85</v>
      </c>
      <c r="H690" s="15">
        <v>234</v>
      </c>
      <c r="I690" s="15">
        <v>133</v>
      </c>
      <c r="J690" s="15">
        <v>646</v>
      </c>
      <c r="K690" s="32">
        <v>0</v>
      </c>
      <c r="L690" s="15">
        <v>234</v>
      </c>
      <c r="M690" s="15">
        <v>163</v>
      </c>
      <c r="N690" s="15">
        <v>366</v>
      </c>
      <c r="O690" s="16">
        <f>+O688+1</f>
        <v>434</v>
      </c>
    </row>
    <row r="691" spans="1:15" x14ac:dyDescent="0.2">
      <c r="A691" s="14">
        <f>+A689+1</f>
        <v>435</v>
      </c>
      <c r="B691" s="2"/>
      <c r="C691" s="2"/>
      <c r="D691" s="8" t="s">
        <v>20</v>
      </c>
      <c r="E691" s="15">
        <v>770</v>
      </c>
      <c r="F691" s="15">
        <v>136</v>
      </c>
      <c r="G691" s="15">
        <v>467</v>
      </c>
      <c r="H691" s="32">
        <v>0</v>
      </c>
      <c r="I691" s="32">
        <v>0</v>
      </c>
      <c r="J691" s="32">
        <v>0</v>
      </c>
      <c r="K691" s="32">
        <v>0</v>
      </c>
      <c r="L691" s="32">
        <v>0</v>
      </c>
      <c r="M691" s="15">
        <v>131</v>
      </c>
      <c r="N691" s="15">
        <v>36</v>
      </c>
      <c r="O691" s="16">
        <f>+O690+1</f>
        <v>435</v>
      </c>
    </row>
    <row r="692" spans="1:15" x14ac:dyDescent="0.2">
      <c r="A692" s="14">
        <f>+A691+1</f>
        <v>436</v>
      </c>
      <c r="B692" s="2"/>
      <c r="C692" s="2"/>
      <c r="D692" s="8" t="s">
        <v>21</v>
      </c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6"/>
    </row>
    <row r="693" spans="1:15" x14ac:dyDescent="0.2">
      <c r="A693" s="14"/>
      <c r="B693" s="2"/>
      <c r="C693" s="2"/>
      <c r="D693" s="8" t="s">
        <v>22</v>
      </c>
      <c r="E693" s="15">
        <v>1056</v>
      </c>
      <c r="F693" s="15">
        <v>37</v>
      </c>
      <c r="G693" s="15">
        <v>554</v>
      </c>
      <c r="H693" s="15">
        <v>170</v>
      </c>
      <c r="I693" s="15">
        <v>149</v>
      </c>
      <c r="J693" s="15">
        <v>48</v>
      </c>
      <c r="K693" s="32">
        <v>0</v>
      </c>
      <c r="L693" s="32">
        <v>0</v>
      </c>
      <c r="M693" s="32">
        <v>0</v>
      </c>
      <c r="N693" s="15">
        <v>98</v>
      </c>
      <c r="O693" s="16">
        <f>+O691+1</f>
        <v>436</v>
      </c>
    </row>
    <row r="694" spans="1:15" x14ac:dyDescent="0.2">
      <c r="A694" s="14">
        <f>+A692+1</f>
        <v>437</v>
      </c>
      <c r="B694" s="2"/>
      <c r="C694" s="2"/>
      <c r="D694" s="8" t="s">
        <v>23</v>
      </c>
      <c r="E694" s="15">
        <v>919</v>
      </c>
      <c r="F694" s="15">
        <v>160</v>
      </c>
      <c r="G694" s="15">
        <v>469</v>
      </c>
      <c r="H694" s="15">
        <v>94</v>
      </c>
      <c r="I694" s="32">
        <v>0</v>
      </c>
      <c r="J694" s="15">
        <v>48</v>
      </c>
      <c r="K694" s="32">
        <v>0</v>
      </c>
      <c r="L694" s="15">
        <v>100</v>
      </c>
      <c r="M694" s="15">
        <v>48</v>
      </c>
      <c r="N694" s="32">
        <v>0</v>
      </c>
      <c r="O694" s="16">
        <f>+O693+1</f>
        <v>437</v>
      </c>
    </row>
    <row r="695" spans="1:15" x14ac:dyDescent="0.2">
      <c r="A695" s="14">
        <f>+A694+1</f>
        <v>438</v>
      </c>
      <c r="B695" s="2"/>
      <c r="C695" s="2"/>
      <c r="D695" s="8" t="s">
        <v>24</v>
      </c>
      <c r="E695" s="15">
        <v>1206</v>
      </c>
      <c r="F695" s="32">
        <v>0</v>
      </c>
      <c r="G695" s="32">
        <v>0</v>
      </c>
      <c r="H695" s="32">
        <v>0</v>
      </c>
      <c r="I695" s="15">
        <v>53</v>
      </c>
      <c r="J695" s="15">
        <v>253</v>
      </c>
      <c r="K695" s="32">
        <v>0</v>
      </c>
      <c r="L695" s="15">
        <v>497</v>
      </c>
      <c r="M695" s="32">
        <v>0</v>
      </c>
      <c r="N695" s="15">
        <v>403</v>
      </c>
      <c r="O695" s="16">
        <f>+O694+1</f>
        <v>438</v>
      </c>
    </row>
    <row r="696" spans="1:15" x14ac:dyDescent="0.2">
      <c r="A696" s="14">
        <f>+A695+1</f>
        <v>439</v>
      </c>
      <c r="B696" s="2"/>
      <c r="C696" s="2"/>
      <c r="D696" s="8" t="s">
        <v>25</v>
      </c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6"/>
    </row>
    <row r="697" spans="1:15" x14ac:dyDescent="0.2">
      <c r="A697" s="14"/>
      <c r="B697" s="2"/>
      <c r="C697" s="2"/>
      <c r="D697" s="8" t="s">
        <v>26</v>
      </c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6"/>
    </row>
    <row r="698" spans="1:15" x14ac:dyDescent="0.2">
      <c r="A698" s="14"/>
      <c r="B698" s="2"/>
      <c r="C698" s="2"/>
      <c r="D698" s="8" t="s">
        <v>27</v>
      </c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6"/>
    </row>
    <row r="699" spans="1:15" x14ac:dyDescent="0.2">
      <c r="A699" s="14"/>
      <c r="B699" s="2"/>
      <c r="C699" s="2"/>
      <c r="D699" s="8" t="s">
        <v>28</v>
      </c>
      <c r="E699" s="15">
        <v>83</v>
      </c>
      <c r="F699" s="32">
        <v>0</v>
      </c>
      <c r="G699" s="32">
        <v>0</v>
      </c>
      <c r="H699" s="32">
        <v>0</v>
      </c>
      <c r="I699" s="32">
        <v>0</v>
      </c>
      <c r="J699" s="32">
        <v>0</v>
      </c>
      <c r="K699" s="32">
        <v>0</v>
      </c>
      <c r="L699" s="32">
        <v>0</v>
      </c>
      <c r="M699" s="32">
        <v>0</v>
      </c>
      <c r="N699" s="15">
        <v>83</v>
      </c>
      <c r="O699" s="16">
        <f>+O695+1</f>
        <v>439</v>
      </c>
    </row>
    <row r="700" spans="1:15" x14ac:dyDescent="0.2">
      <c r="A700" s="14">
        <f>+A696+1</f>
        <v>440</v>
      </c>
      <c r="B700" s="2"/>
      <c r="C700" s="2"/>
      <c r="D700" s="8" t="s">
        <v>34</v>
      </c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6"/>
    </row>
    <row r="701" spans="1:15" x14ac:dyDescent="0.2">
      <c r="A701" s="14"/>
      <c r="B701" s="2"/>
      <c r="C701" s="2"/>
      <c r="D701" s="8" t="s">
        <v>35</v>
      </c>
      <c r="E701" s="32">
        <v>0</v>
      </c>
      <c r="F701" s="32">
        <v>0</v>
      </c>
      <c r="G701" s="32">
        <v>0</v>
      </c>
      <c r="H701" s="32">
        <v>0</v>
      </c>
      <c r="I701" s="32">
        <v>0</v>
      </c>
      <c r="J701" s="32">
        <v>0</v>
      </c>
      <c r="K701" s="32">
        <v>0</v>
      </c>
      <c r="L701" s="32">
        <v>0</v>
      </c>
      <c r="M701" s="32">
        <v>0</v>
      </c>
      <c r="N701" s="32">
        <v>0</v>
      </c>
      <c r="O701" s="16">
        <f>+O699+1</f>
        <v>440</v>
      </c>
    </row>
    <row r="702" spans="1:15" x14ac:dyDescent="0.2">
      <c r="B702" s="4" t="s">
        <v>71</v>
      </c>
      <c r="C702" s="2"/>
      <c r="E702" s="15"/>
      <c r="F702" s="15"/>
      <c r="G702" s="15"/>
      <c r="H702" s="15"/>
      <c r="I702" s="15"/>
      <c r="J702" s="15"/>
      <c r="K702" s="15"/>
      <c r="L702" s="15"/>
      <c r="M702" s="15"/>
      <c r="N702" s="15"/>
    </row>
    <row r="703" spans="1:15" x14ac:dyDescent="0.2">
      <c r="A703" s="6">
        <f>+A700+1</f>
        <v>441</v>
      </c>
      <c r="B703" s="2"/>
      <c r="C703" s="2" t="s">
        <v>46</v>
      </c>
      <c r="E703" s="3">
        <v>20409</v>
      </c>
      <c r="F703" s="3">
        <v>1061</v>
      </c>
      <c r="G703" s="3">
        <v>3093</v>
      </c>
      <c r="H703" s="3">
        <v>1434</v>
      </c>
      <c r="I703" s="3">
        <v>2147</v>
      </c>
      <c r="J703" s="3">
        <v>6382</v>
      </c>
      <c r="K703" s="3">
        <v>602</v>
      </c>
      <c r="L703" s="3">
        <v>1341</v>
      </c>
      <c r="M703" s="3">
        <v>34</v>
      </c>
      <c r="N703" s="3">
        <v>4315</v>
      </c>
      <c r="O703" s="4">
        <f>+O701+1</f>
        <v>441</v>
      </c>
    </row>
    <row r="704" spans="1:15" x14ac:dyDescent="0.2">
      <c r="A704" s="14"/>
      <c r="B704" s="2"/>
      <c r="C704" s="2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6"/>
    </row>
    <row r="705" spans="1:15" x14ac:dyDescent="0.2">
      <c r="A705" s="14">
        <f>+A703+1</f>
        <v>442</v>
      </c>
      <c r="B705" s="2"/>
      <c r="C705" s="2"/>
      <c r="D705" s="8" t="s">
        <v>7</v>
      </c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6"/>
    </row>
    <row r="706" spans="1:15" x14ac:dyDescent="0.2">
      <c r="A706" s="14"/>
      <c r="B706" s="2"/>
      <c r="C706" s="2"/>
      <c r="D706" s="8" t="s">
        <v>8</v>
      </c>
      <c r="E706" s="15">
        <v>609</v>
      </c>
      <c r="F706" s="32">
        <v>0</v>
      </c>
      <c r="G706" s="32">
        <v>0</v>
      </c>
      <c r="H706" s="32">
        <v>0</v>
      </c>
      <c r="I706" s="32">
        <v>0</v>
      </c>
      <c r="J706" s="32">
        <v>0</v>
      </c>
      <c r="K706" s="15">
        <v>534</v>
      </c>
      <c r="L706" s="32">
        <v>0</v>
      </c>
      <c r="M706" s="32">
        <v>0</v>
      </c>
      <c r="N706" s="15">
        <v>75</v>
      </c>
      <c r="O706" s="16">
        <f>+O703+1</f>
        <v>442</v>
      </c>
    </row>
    <row r="707" spans="1:15" x14ac:dyDescent="0.2">
      <c r="A707" s="14">
        <f>+A705+1</f>
        <v>443</v>
      </c>
      <c r="B707" s="2"/>
      <c r="C707" s="2"/>
      <c r="D707" s="8" t="s">
        <v>9</v>
      </c>
      <c r="E707" s="32">
        <v>0</v>
      </c>
      <c r="F707" s="32">
        <v>0</v>
      </c>
      <c r="G707" s="32">
        <v>0</v>
      </c>
      <c r="H707" s="32">
        <v>0</v>
      </c>
      <c r="I707" s="32">
        <v>0</v>
      </c>
      <c r="J707" s="32">
        <v>0</v>
      </c>
      <c r="K707" s="32">
        <v>0</v>
      </c>
      <c r="L707" s="32">
        <v>0</v>
      </c>
      <c r="M707" s="32">
        <v>0</v>
      </c>
      <c r="N707" s="32">
        <v>0</v>
      </c>
      <c r="O707" s="16">
        <f>+O706+1</f>
        <v>443</v>
      </c>
    </row>
    <row r="708" spans="1:15" x14ac:dyDescent="0.2">
      <c r="A708" s="14">
        <f>+A707+1</f>
        <v>444</v>
      </c>
      <c r="B708" s="2"/>
      <c r="C708" s="2"/>
      <c r="D708" s="8" t="s">
        <v>37</v>
      </c>
      <c r="E708" s="15">
        <v>1600</v>
      </c>
      <c r="F708" s="15">
        <v>142</v>
      </c>
      <c r="G708" s="15">
        <v>106</v>
      </c>
      <c r="H708" s="15">
        <v>53</v>
      </c>
      <c r="I708" s="32">
        <v>0</v>
      </c>
      <c r="J708" s="15">
        <v>100</v>
      </c>
      <c r="K708" s="32">
        <v>0</v>
      </c>
      <c r="L708" s="15">
        <v>1141</v>
      </c>
      <c r="M708" s="32">
        <v>0</v>
      </c>
      <c r="N708" s="15">
        <v>58</v>
      </c>
      <c r="O708" s="16">
        <f>+O707+1</f>
        <v>444</v>
      </c>
    </row>
    <row r="709" spans="1:15" x14ac:dyDescent="0.2">
      <c r="A709" s="14">
        <f>+A708+1</f>
        <v>445</v>
      </c>
      <c r="B709" s="2"/>
      <c r="C709" s="2"/>
      <c r="D709" s="8" t="s">
        <v>30</v>
      </c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6"/>
    </row>
    <row r="710" spans="1:15" x14ac:dyDescent="0.2">
      <c r="A710" s="14"/>
      <c r="B710" s="2"/>
      <c r="C710" s="2"/>
      <c r="D710" s="8" t="s">
        <v>31</v>
      </c>
      <c r="E710" s="15">
        <v>53</v>
      </c>
      <c r="F710" s="32">
        <v>0</v>
      </c>
      <c r="G710" s="32">
        <v>0</v>
      </c>
      <c r="H710" s="32">
        <v>0</v>
      </c>
      <c r="I710" s="15">
        <v>53</v>
      </c>
      <c r="J710" s="32">
        <v>0</v>
      </c>
      <c r="K710" s="32">
        <v>0</v>
      </c>
      <c r="L710" s="32">
        <v>0</v>
      </c>
      <c r="M710" s="32">
        <v>0</v>
      </c>
      <c r="N710" s="32">
        <v>0</v>
      </c>
      <c r="O710" s="16">
        <f>+O708+1</f>
        <v>445</v>
      </c>
    </row>
    <row r="711" spans="1:15" x14ac:dyDescent="0.2">
      <c r="A711" s="14">
        <f>+A709+1</f>
        <v>446</v>
      </c>
      <c r="B711" s="2"/>
      <c r="C711" s="2"/>
      <c r="D711" s="8" t="s">
        <v>32</v>
      </c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6"/>
    </row>
    <row r="712" spans="1:15" x14ac:dyDescent="0.2">
      <c r="A712" s="14"/>
      <c r="B712" s="2"/>
      <c r="C712" s="2"/>
      <c r="D712" s="8" t="s">
        <v>33</v>
      </c>
      <c r="E712" s="32">
        <v>0</v>
      </c>
      <c r="F712" s="32">
        <v>0</v>
      </c>
      <c r="G712" s="32">
        <v>0</v>
      </c>
      <c r="H712" s="32">
        <v>0</v>
      </c>
      <c r="I712" s="32">
        <v>0</v>
      </c>
      <c r="J712" s="32">
        <v>0</v>
      </c>
      <c r="K712" s="32">
        <v>0</v>
      </c>
      <c r="L712" s="32">
        <v>0</v>
      </c>
      <c r="M712" s="32">
        <v>0</v>
      </c>
      <c r="N712" s="32">
        <v>0</v>
      </c>
      <c r="O712" s="16">
        <f>+O710+1</f>
        <v>446</v>
      </c>
    </row>
    <row r="713" spans="1:15" x14ac:dyDescent="0.2">
      <c r="A713" s="14">
        <f>+A711+1</f>
        <v>447</v>
      </c>
      <c r="B713" s="2"/>
      <c r="C713" s="2"/>
      <c r="D713" s="8" t="s">
        <v>29</v>
      </c>
      <c r="E713" s="15">
        <v>312</v>
      </c>
      <c r="F713" s="15">
        <v>102</v>
      </c>
      <c r="G713" s="15">
        <v>54</v>
      </c>
      <c r="H713" s="15">
        <v>48</v>
      </c>
      <c r="I713" s="15">
        <v>57</v>
      </c>
      <c r="J713" s="32">
        <v>0</v>
      </c>
      <c r="K713" s="32">
        <v>0</v>
      </c>
      <c r="L713" s="32">
        <v>0</v>
      </c>
      <c r="M713" s="32">
        <v>0</v>
      </c>
      <c r="N713" s="15">
        <v>51</v>
      </c>
      <c r="O713" s="16">
        <f>+O712+1</f>
        <v>447</v>
      </c>
    </row>
    <row r="714" spans="1:15" x14ac:dyDescent="0.2">
      <c r="A714" s="14">
        <f>+A713+1</f>
        <v>448</v>
      </c>
      <c r="B714" s="2"/>
      <c r="C714" s="2"/>
      <c r="D714" s="8" t="s">
        <v>10</v>
      </c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6"/>
    </row>
    <row r="715" spans="1:15" x14ac:dyDescent="0.2">
      <c r="A715" s="14"/>
      <c r="B715" s="2"/>
      <c r="C715" s="2"/>
      <c r="D715" s="8" t="s">
        <v>11</v>
      </c>
      <c r="E715" s="15">
        <v>4558</v>
      </c>
      <c r="F715" s="15">
        <v>55</v>
      </c>
      <c r="G715" s="15">
        <v>107</v>
      </c>
      <c r="H715" s="15">
        <v>97</v>
      </c>
      <c r="I715" s="15">
        <v>260</v>
      </c>
      <c r="J715" s="15">
        <v>2835</v>
      </c>
      <c r="K715" s="15">
        <v>68</v>
      </c>
      <c r="L715" s="15">
        <v>31</v>
      </c>
      <c r="M715" s="32">
        <v>0</v>
      </c>
      <c r="N715" s="15">
        <v>1105</v>
      </c>
      <c r="O715" s="16">
        <f>+O713+1</f>
        <v>448</v>
      </c>
    </row>
    <row r="716" spans="1:15" x14ac:dyDescent="0.2">
      <c r="A716" s="14">
        <f>+A714+1</f>
        <v>449</v>
      </c>
      <c r="B716" s="2"/>
      <c r="C716" s="2"/>
      <c r="D716" s="8" t="s">
        <v>12</v>
      </c>
      <c r="E716" s="15">
        <v>115</v>
      </c>
      <c r="F716" s="32">
        <v>0</v>
      </c>
      <c r="G716" s="32">
        <v>0</v>
      </c>
      <c r="H716" s="32">
        <v>0</v>
      </c>
      <c r="I716" s="15">
        <v>115</v>
      </c>
      <c r="J716" s="32">
        <v>0</v>
      </c>
      <c r="K716" s="32">
        <v>0</v>
      </c>
      <c r="L716" s="32">
        <v>0</v>
      </c>
      <c r="M716" s="32">
        <v>0</v>
      </c>
      <c r="N716" s="32">
        <v>0</v>
      </c>
      <c r="O716" s="16">
        <f t="shared" ref="O716:O722" si="40">+O715+1</f>
        <v>449</v>
      </c>
    </row>
    <row r="717" spans="1:15" x14ac:dyDescent="0.2">
      <c r="A717" s="14">
        <f t="shared" ref="A717:A723" si="41">+A716+1</f>
        <v>450</v>
      </c>
      <c r="B717" s="2"/>
      <c r="C717" s="2"/>
      <c r="D717" s="8" t="s">
        <v>38</v>
      </c>
      <c r="E717" s="15">
        <v>1988</v>
      </c>
      <c r="F717" s="15">
        <v>54</v>
      </c>
      <c r="G717" s="32">
        <v>0</v>
      </c>
      <c r="H717" s="32">
        <v>0</v>
      </c>
      <c r="I717" s="32">
        <v>0</v>
      </c>
      <c r="J717" s="15">
        <v>1664</v>
      </c>
      <c r="K717" s="32">
        <v>0</v>
      </c>
      <c r="L717" s="32">
        <v>0</v>
      </c>
      <c r="M717" s="32">
        <v>0</v>
      </c>
      <c r="N717" s="15">
        <v>270</v>
      </c>
      <c r="O717" s="16">
        <f t="shared" si="40"/>
        <v>450</v>
      </c>
    </row>
    <row r="718" spans="1:15" x14ac:dyDescent="0.2">
      <c r="A718" s="14">
        <f t="shared" si="41"/>
        <v>451</v>
      </c>
      <c r="B718" s="2"/>
      <c r="C718" s="2"/>
      <c r="D718" s="8" t="s">
        <v>13</v>
      </c>
      <c r="E718" s="15">
        <v>140</v>
      </c>
      <c r="F718" s="15">
        <v>49</v>
      </c>
      <c r="G718" s="15">
        <v>39</v>
      </c>
      <c r="H718" s="32">
        <v>0</v>
      </c>
      <c r="I718" s="32">
        <v>0</v>
      </c>
      <c r="J718" s="15">
        <v>52</v>
      </c>
      <c r="K718" s="32">
        <v>0</v>
      </c>
      <c r="L718" s="32">
        <v>0</v>
      </c>
      <c r="M718" s="32">
        <v>0</v>
      </c>
      <c r="N718" s="32">
        <v>0</v>
      </c>
      <c r="O718" s="16">
        <f t="shared" si="40"/>
        <v>451</v>
      </c>
    </row>
    <row r="719" spans="1:15" x14ac:dyDescent="0.2">
      <c r="A719" s="14">
        <f t="shared" si="41"/>
        <v>452</v>
      </c>
      <c r="B719" s="2"/>
      <c r="C719" s="2"/>
      <c r="D719" s="8" t="s">
        <v>14</v>
      </c>
      <c r="E719" s="15">
        <v>691</v>
      </c>
      <c r="F719" s="15">
        <v>94</v>
      </c>
      <c r="G719" s="15">
        <v>39</v>
      </c>
      <c r="H719" s="15">
        <v>266</v>
      </c>
      <c r="I719" s="15">
        <v>292</v>
      </c>
      <c r="J719" s="32">
        <v>0</v>
      </c>
      <c r="K719" s="32">
        <v>0</v>
      </c>
      <c r="L719" s="32">
        <v>0</v>
      </c>
      <c r="M719" s="32">
        <v>0</v>
      </c>
      <c r="N719" s="32">
        <v>0</v>
      </c>
      <c r="O719" s="16">
        <f t="shared" si="40"/>
        <v>452</v>
      </c>
    </row>
    <row r="720" spans="1:15" x14ac:dyDescent="0.2">
      <c r="A720" s="14">
        <f t="shared" si="41"/>
        <v>453</v>
      </c>
      <c r="B720" s="2"/>
      <c r="C720" s="2"/>
      <c r="D720" s="8" t="s">
        <v>15</v>
      </c>
      <c r="E720" s="32">
        <v>0</v>
      </c>
      <c r="F720" s="32">
        <v>0</v>
      </c>
      <c r="G720" s="32">
        <v>0</v>
      </c>
      <c r="H720" s="32">
        <v>0</v>
      </c>
      <c r="I720" s="32">
        <v>0</v>
      </c>
      <c r="J720" s="32">
        <v>0</v>
      </c>
      <c r="K720" s="32">
        <v>0</v>
      </c>
      <c r="L720" s="32">
        <v>0</v>
      </c>
      <c r="M720" s="32">
        <v>0</v>
      </c>
      <c r="N720" s="32">
        <v>0</v>
      </c>
      <c r="O720" s="16">
        <f t="shared" si="40"/>
        <v>453</v>
      </c>
    </row>
    <row r="721" spans="1:15" x14ac:dyDescent="0.2">
      <c r="A721" s="14">
        <f t="shared" si="41"/>
        <v>454</v>
      </c>
      <c r="B721" s="2"/>
      <c r="C721" s="2"/>
      <c r="D721" s="8" t="s">
        <v>16</v>
      </c>
      <c r="E721" s="15">
        <v>243</v>
      </c>
      <c r="F721" s="32">
        <v>0</v>
      </c>
      <c r="G721" s="15">
        <v>96</v>
      </c>
      <c r="H721" s="32">
        <v>0</v>
      </c>
      <c r="I721" s="15">
        <v>90</v>
      </c>
      <c r="J721" s="32">
        <v>0</v>
      </c>
      <c r="K721" s="32">
        <v>0</v>
      </c>
      <c r="L721" s="32">
        <v>0</v>
      </c>
      <c r="M721" s="32">
        <v>0</v>
      </c>
      <c r="N721" s="15">
        <v>57</v>
      </c>
      <c r="O721" s="16">
        <f t="shared" si="40"/>
        <v>454</v>
      </c>
    </row>
    <row r="722" spans="1:15" x14ac:dyDescent="0.2">
      <c r="A722" s="14">
        <f t="shared" si="41"/>
        <v>455</v>
      </c>
      <c r="B722" s="2"/>
      <c r="C722" s="2"/>
      <c r="D722" s="8" t="s">
        <v>17</v>
      </c>
      <c r="E722" s="15">
        <v>166</v>
      </c>
      <c r="F722" s="32">
        <v>0</v>
      </c>
      <c r="G722" s="32">
        <v>0</v>
      </c>
      <c r="H722" s="32">
        <v>0</v>
      </c>
      <c r="I722" s="15">
        <v>114</v>
      </c>
      <c r="J722" s="32">
        <v>0</v>
      </c>
      <c r="K722" s="32">
        <v>0</v>
      </c>
      <c r="L722" s="32">
        <v>0</v>
      </c>
      <c r="M722" s="32">
        <v>0</v>
      </c>
      <c r="N722" s="15">
        <v>52</v>
      </c>
      <c r="O722" s="16">
        <f t="shared" si="40"/>
        <v>455</v>
      </c>
    </row>
    <row r="723" spans="1:15" x14ac:dyDescent="0.2">
      <c r="A723" s="14">
        <f t="shared" si="41"/>
        <v>456</v>
      </c>
      <c r="B723" s="2"/>
      <c r="C723" s="2"/>
      <c r="D723" s="17" t="s">
        <v>18</v>
      </c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6"/>
    </row>
    <row r="724" spans="1:15" x14ac:dyDescent="0.2">
      <c r="A724" s="14"/>
      <c r="B724" s="2"/>
      <c r="C724" s="2"/>
      <c r="D724" s="8" t="s">
        <v>19</v>
      </c>
      <c r="E724" s="15">
        <v>1465</v>
      </c>
      <c r="F724" s="15">
        <v>47</v>
      </c>
      <c r="G724" s="15">
        <v>404</v>
      </c>
      <c r="H724" s="15">
        <v>279</v>
      </c>
      <c r="I724" s="15">
        <v>519</v>
      </c>
      <c r="J724" s="15">
        <v>107</v>
      </c>
      <c r="K724" s="32">
        <v>0</v>
      </c>
      <c r="L724" s="32">
        <v>0</v>
      </c>
      <c r="M724" s="32">
        <v>0</v>
      </c>
      <c r="N724" s="15">
        <v>109</v>
      </c>
      <c r="O724" s="16">
        <f>+O722+1</f>
        <v>456</v>
      </c>
    </row>
    <row r="725" spans="1:15" x14ac:dyDescent="0.2">
      <c r="A725" s="14">
        <f>+A723+1</f>
        <v>457</v>
      </c>
      <c r="B725" s="2"/>
      <c r="C725" s="2"/>
      <c r="D725" s="8" t="s">
        <v>20</v>
      </c>
      <c r="E725" s="15">
        <v>2326</v>
      </c>
      <c r="F725" s="15">
        <v>230</v>
      </c>
      <c r="G725" s="15">
        <v>1839</v>
      </c>
      <c r="H725" s="32">
        <v>0</v>
      </c>
      <c r="I725" s="15">
        <v>97</v>
      </c>
      <c r="J725" s="32">
        <v>0</v>
      </c>
      <c r="K725" s="32">
        <v>0</v>
      </c>
      <c r="L725" s="32">
        <v>0</v>
      </c>
      <c r="M725" s="32">
        <v>0</v>
      </c>
      <c r="N725" s="15">
        <v>160</v>
      </c>
      <c r="O725" s="16">
        <f>+O724+1</f>
        <v>457</v>
      </c>
    </row>
    <row r="726" spans="1:15" x14ac:dyDescent="0.2">
      <c r="A726" s="14">
        <f>+A725+1</f>
        <v>458</v>
      </c>
      <c r="B726" s="2"/>
      <c r="C726" s="2"/>
      <c r="D726" s="8" t="s">
        <v>21</v>
      </c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6"/>
    </row>
    <row r="727" spans="1:15" x14ac:dyDescent="0.2">
      <c r="A727" s="14"/>
      <c r="B727" s="2"/>
      <c r="C727" s="2"/>
      <c r="D727" s="8" t="s">
        <v>22</v>
      </c>
      <c r="E727" s="15">
        <v>1909</v>
      </c>
      <c r="F727" s="15">
        <v>200</v>
      </c>
      <c r="G727" s="15">
        <v>409</v>
      </c>
      <c r="H727" s="15">
        <v>640</v>
      </c>
      <c r="I727" s="15">
        <v>286</v>
      </c>
      <c r="J727" s="15">
        <v>340</v>
      </c>
      <c r="K727" s="32">
        <v>0</v>
      </c>
      <c r="L727" s="32">
        <v>0</v>
      </c>
      <c r="M727" s="15">
        <v>34</v>
      </c>
      <c r="N727" s="32">
        <v>0</v>
      </c>
      <c r="O727" s="16">
        <f>+O725+1</f>
        <v>458</v>
      </c>
    </row>
    <row r="728" spans="1:15" x14ac:dyDescent="0.2">
      <c r="A728" s="14">
        <f>+A726+1</f>
        <v>459</v>
      </c>
      <c r="B728" s="2"/>
      <c r="C728" s="2"/>
      <c r="D728" s="8" t="s">
        <v>23</v>
      </c>
      <c r="E728" s="15">
        <v>260</v>
      </c>
      <c r="F728" s="15">
        <v>48</v>
      </c>
      <c r="G728" s="32">
        <v>0</v>
      </c>
      <c r="H728" s="15">
        <v>51</v>
      </c>
      <c r="I728" s="15">
        <v>161</v>
      </c>
      <c r="J728" s="32">
        <v>0</v>
      </c>
      <c r="K728" s="32">
        <v>0</v>
      </c>
      <c r="L728" s="32">
        <v>0</v>
      </c>
      <c r="M728" s="32">
        <v>0</v>
      </c>
      <c r="N728" s="32">
        <v>0</v>
      </c>
      <c r="O728" s="16">
        <f>+O727+1</f>
        <v>459</v>
      </c>
    </row>
    <row r="729" spans="1:15" x14ac:dyDescent="0.2">
      <c r="A729" s="14">
        <f>+A728+1</f>
        <v>460</v>
      </c>
      <c r="B729" s="2"/>
      <c r="C729" s="2"/>
      <c r="D729" s="8" t="s">
        <v>24</v>
      </c>
      <c r="E729" s="15">
        <v>1419</v>
      </c>
      <c r="F729" s="15">
        <v>40</v>
      </c>
      <c r="G729" s="32">
        <v>0</v>
      </c>
      <c r="H729" s="32">
        <v>0</v>
      </c>
      <c r="I729" s="15">
        <v>103</v>
      </c>
      <c r="J729" s="15">
        <v>643</v>
      </c>
      <c r="K729" s="32">
        <v>0</v>
      </c>
      <c r="L729" s="15">
        <v>169</v>
      </c>
      <c r="M729" s="32">
        <v>0</v>
      </c>
      <c r="N729" s="15">
        <v>464</v>
      </c>
      <c r="O729" s="16">
        <f>+O728+1</f>
        <v>460</v>
      </c>
    </row>
    <row r="730" spans="1:15" x14ac:dyDescent="0.2">
      <c r="A730" s="14">
        <f>+A729+1</f>
        <v>461</v>
      </c>
      <c r="B730" s="2"/>
      <c r="C730" s="2"/>
      <c r="D730" s="8" t="s">
        <v>25</v>
      </c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6"/>
    </row>
    <row r="731" spans="1:15" x14ac:dyDescent="0.2">
      <c r="A731" s="14"/>
      <c r="B731" s="2"/>
      <c r="C731" s="2"/>
      <c r="D731" s="8" t="s">
        <v>26</v>
      </c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6"/>
    </row>
    <row r="732" spans="1:15" x14ac:dyDescent="0.2">
      <c r="A732" s="14"/>
      <c r="B732" s="2"/>
      <c r="C732" s="2"/>
      <c r="D732" s="8" t="s">
        <v>27</v>
      </c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6"/>
    </row>
    <row r="733" spans="1:15" x14ac:dyDescent="0.2">
      <c r="A733" s="14"/>
      <c r="B733" s="2"/>
      <c r="C733" s="2"/>
      <c r="D733" s="8" t="s">
        <v>28</v>
      </c>
      <c r="E733" s="15">
        <v>2555</v>
      </c>
      <c r="F733" s="32">
        <v>0</v>
      </c>
      <c r="G733" s="32">
        <v>0</v>
      </c>
      <c r="H733" s="32">
        <v>0</v>
      </c>
      <c r="I733" s="32">
        <v>0</v>
      </c>
      <c r="J733" s="15">
        <v>641</v>
      </c>
      <c r="K733" s="32">
        <v>0</v>
      </c>
      <c r="L733" s="32">
        <v>0</v>
      </c>
      <c r="M733" s="32">
        <v>0</v>
      </c>
      <c r="N733" s="15">
        <v>1914</v>
      </c>
      <c r="O733" s="16">
        <f>+O729+1</f>
        <v>461</v>
      </c>
    </row>
    <row r="734" spans="1:15" x14ac:dyDescent="0.2">
      <c r="A734" s="14">
        <f>+A730+1</f>
        <v>462</v>
      </c>
      <c r="B734" s="2"/>
      <c r="C734" s="2"/>
      <c r="D734" s="8" t="s">
        <v>34</v>
      </c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6"/>
    </row>
    <row r="735" spans="1:15" x14ac:dyDescent="0.2">
      <c r="A735" s="14"/>
      <c r="B735" s="2"/>
      <c r="C735" s="2"/>
      <c r="D735" s="8" t="s">
        <v>35</v>
      </c>
      <c r="E735" s="32">
        <v>0</v>
      </c>
      <c r="F735" s="32">
        <v>0</v>
      </c>
      <c r="G735" s="32">
        <v>0</v>
      </c>
      <c r="H735" s="32">
        <v>0</v>
      </c>
      <c r="I735" s="32">
        <v>0</v>
      </c>
      <c r="J735" s="32">
        <v>0</v>
      </c>
      <c r="K735" s="32">
        <v>0</v>
      </c>
      <c r="L735" s="32">
        <v>0</v>
      </c>
      <c r="M735" s="32">
        <v>0</v>
      </c>
      <c r="N735" s="32">
        <v>0</v>
      </c>
      <c r="O735" s="16">
        <f>+O733+1</f>
        <v>462</v>
      </c>
    </row>
    <row r="736" spans="1:15" x14ac:dyDescent="0.2">
      <c r="A736" s="6">
        <f>+A734+1</f>
        <v>463</v>
      </c>
      <c r="B736" s="2" t="s">
        <v>53</v>
      </c>
      <c r="C736" s="2"/>
      <c r="E736" s="3">
        <v>50743</v>
      </c>
      <c r="F736" s="3">
        <v>2225</v>
      </c>
      <c r="G736" s="3">
        <v>3889</v>
      </c>
      <c r="H736" s="3">
        <v>3006</v>
      </c>
      <c r="I736" s="3">
        <v>2329</v>
      </c>
      <c r="J736" s="3">
        <v>9154</v>
      </c>
      <c r="K736" s="3">
        <v>6263</v>
      </c>
      <c r="L736" s="3">
        <v>9109</v>
      </c>
      <c r="M736" s="3">
        <v>3758</v>
      </c>
      <c r="N736" s="3">
        <v>11010</v>
      </c>
      <c r="O736" s="4">
        <f>+O735+1</f>
        <v>463</v>
      </c>
    </row>
    <row r="737" spans="1:15" x14ac:dyDescent="0.2">
      <c r="A737" s="14"/>
      <c r="B737" s="2"/>
      <c r="C737" s="2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6"/>
    </row>
    <row r="738" spans="1:15" x14ac:dyDescent="0.2">
      <c r="A738" s="14">
        <f>+A736+1</f>
        <v>464</v>
      </c>
      <c r="B738" s="2"/>
      <c r="C738" s="2"/>
      <c r="D738" s="8" t="s">
        <v>7</v>
      </c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6"/>
    </row>
    <row r="739" spans="1:15" x14ac:dyDescent="0.2">
      <c r="A739" s="14"/>
      <c r="B739" s="2"/>
      <c r="C739" s="2"/>
      <c r="D739" s="8" t="s">
        <v>8</v>
      </c>
      <c r="E739" s="15">
        <v>9834</v>
      </c>
      <c r="F739" s="15">
        <v>99</v>
      </c>
      <c r="G739" s="32">
        <v>0</v>
      </c>
      <c r="H739" s="32">
        <v>0</v>
      </c>
      <c r="I739" s="15">
        <v>35</v>
      </c>
      <c r="J739" s="32">
        <v>0</v>
      </c>
      <c r="K739" s="15">
        <v>6160</v>
      </c>
      <c r="L739" s="32">
        <v>0</v>
      </c>
      <c r="M739" s="15">
        <v>131</v>
      </c>
      <c r="N739" s="15">
        <v>3409</v>
      </c>
      <c r="O739" s="16">
        <f>+O736+1</f>
        <v>464</v>
      </c>
    </row>
    <row r="740" spans="1:15" x14ac:dyDescent="0.2">
      <c r="A740" s="14">
        <f>+A738+1</f>
        <v>465</v>
      </c>
      <c r="B740" s="2"/>
      <c r="C740" s="2"/>
      <c r="D740" s="8" t="s">
        <v>9</v>
      </c>
      <c r="E740" s="15">
        <v>156</v>
      </c>
      <c r="F740" s="32">
        <v>0</v>
      </c>
      <c r="G740" s="32">
        <v>0</v>
      </c>
      <c r="H740" s="15">
        <v>58</v>
      </c>
      <c r="I740" s="32">
        <v>0</v>
      </c>
      <c r="J740" s="32">
        <v>0</v>
      </c>
      <c r="K740" s="32">
        <v>0</v>
      </c>
      <c r="L740" s="15">
        <v>35</v>
      </c>
      <c r="M740" s="15">
        <v>33</v>
      </c>
      <c r="N740" s="15">
        <v>30</v>
      </c>
      <c r="O740" s="16">
        <f>+O739+1</f>
        <v>465</v>
      </c>
    </row>
    <row r="741" spans="1:15" x14ac:dyDescent="0.2">
      <c r="A741" s="14">
        <f>+A740+1</f>
        <v>466</v>
      </c>
      <c r="B741" s="2"/>
      <c r="C741" s="2"/>
      <c r="D741" s="8" t="s">
        <v>37</v>
      </c>
      <c r="E741" s="15">
        <v>6837</v>
      </c>
      <c r="F741" s="15">
        <v>29</v>
      </c>
      <c r="G741" s="32">
        <v>0</v>
      </c>
      <c r="H741" s="15">
        <v>183</v>
      </c>
      <c r="I741" s="15">
        <v>100</v>
      </c>
      <c r="J741" s="15">
        <v>177</v>
      </c>
      <c r="K741" s="32">
        <v>0</v>
      </c>
      <c r="L741" s="15">
        <v>5413</v>
      </c>
      <c r="M741" s="15">
        <v>335</v>
      </c>
      <c r="N741" s="15">
        <v>600</v>
      </c>
      <c r="O741" s="16">
        <f>+O740+1</f>
        <v>466</v>
      </c>
    </row>
    <row r="742" spans="1:15" x14ac:dyDescent="0.2">
      <c r="A742" s="14">
        <f>+A741+1</f>
        <v>467</v>
      </c>
      <c r="B742" s="2"/>
      <c r="C742" s="2"/>
      <c r="D742" s="8" t="s">
        <v>30</v>
      </c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6"/>
    </row>
    <row r="743" spans="1:15" x14ac:dyDescent="0.2">
      <c r="A743" s="14"/>
      <c r="B743" s="2"/>
      <c r="C743" s="2"/>
      <c r="D743" s="8" t="s">
        <v>31</v>
      </c>
      <c r="E743" s="15">
        <v>185</v>
      </c>
      <c r="F743" s="15">
        <v>58</v>
      </c>
      <c r="G743" s="32">
        <v>0</v>
      </c>
      <c r="H743" s="32">
        <v>0</v>
      </c>
      <c r="I743" s="32">
        <v>0</v>
      </c>
      <c r="J743" s="32">
        <v>0</v>
      </c>
      <c r="K743" s="32">
        <v>0</v>
      </c>
      <c r="L743" s="15">
        <v>94</v>
      </c>
      <c r="M743" s="15">
        <v>33</v>
      </c>
      <c r="N743" s="32">
        <v>0</v>
      </c>
      <c r="O743" s="16">
        <f>+O741+1</f>
        <v>467</v>
      </c>
    </row>
    <row r="744" spans="1:15" x14ac:dyDescent="0.2">
      <c r="A744" s="14">
        <f>+A742+1</f>
        <v>468</v>
      </c>
      <c r="B744" s="2"/>
      <c r="C744" s="2"/>
      <c r="D744" s="8" t="s">
        <v>32</v>
      </c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6"/>
    </row>
    <row r="745" spans="1:15" x14ac:dyDescent="0.2">
      <c r="A745" s="14"/>
      <c r="B745" s="2"/>
      <c r="C745" s="2"/>
      <c r="D745" s="8" t="s">
        <v>33</v>
      </c>
      <c r="E745" s="15">
        <v>184</v>
      </c>
      <c r="F745" s="32">
        <v>0</v>
      </c>
      <c r="G745" s="32">
        <v>0</v>
      </c>
      <c r="H745" s="15">
        <v>68</v>
      </c>
      <c r="I745" s="15">
        <v>63</v>
      </c>
      <c r="J745" s="32">
        <v>0</v>
      </c>
      <c r="K745" s="32">
        <v>0</v>
      </c>
      <c r="L745" s="15">
        <v>53</v>
      </c>
      <c r="M745" s="32">
        <v>0</v>
      </c>
      <c r="N745" s="32">
        <v>0</v>
      </c>
      <c r="O745" s="16">
        <f>+O743+1</f>
        <v>468</v>
      </c>
    </row>
    <row r="746" spans="1:15" x14ac:dyDescent="0.2">
      <c r="A746" s="14">
        <f>+A744+1</f>
        <v>469</v>
      </c>
      <c r="B746" s="2"/>
      <c r="C746" s="2"/>
      <c r="D746" s="8" t="s">
        <v>29</v>
      </c>
      <c r="E746" s="15">
        <v>4797</v>
      </c>
      <c r="F746" s="15">
        <v>101</v>
      </c>
      <c r="G746" s="15">
        <v>59</v>
      </c>
      <c r="H746" s="15">
        <v>359</v>
      </c>
      <c r="I746" s="15">
        <v>31</v>
      </c>
      <c r="J746" s="15">
        <v>92</v>
      </c>
      <c r="K746" s="32">
        <v>0</v>
      </c>
      <c r="L746" s="15">
        <v>2096</v>
      </c>
      <c r="M746" s="15">
        <v>276</v>
      </c>
      <c r="N746" s="15">
        <v>1783</v>
      </c>
      <c r="O746" s="16">
        <f>+O745+1</f>
        <v>469</v>
      </c>
    </row>
    <row r="747" spans="1:15" x14ac:dyDescent="0.2">
      <c r="A747" s="14">
        <f>+A746+1</f>
        <v>470</v>
      </c>
      <c r="B747" s="2"/>
      <c r="C747" s="2"/>
      <c r="D747" s="8" t="s">
        <v>10</v>
      </c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6"/>
    </row>
    <row r="748" spans="1:15" x14ac:dyDescent="0.2">
      <c r="A748" s="14"/>
      <c r="B748" s="2"/>
      <c r="C748" s="2"/>
      <c r="D748" s="8" t="s">
        <v>11</v>
      </c>
      <c r="E748" s="15">
        <v>6633</v>
      </c>
      <c r="F748" s="15">
        <v>146</v>
      </c>
      <c r="G748" s="15">
        <v>88</v>
      </c>
      <c r="H748" s="15">
        <v>380</v>
      </c>
      <c r="I748" s="15">
        <v>199</v>
      </c>
      <c r="J748" s="15">
        <v>3473</v>
      </c>
      <c r="K748" s="15">
        <v>41</v>
      </c>
      <c r="L748" s="15">
        <v>649</v>
      </c>
      <c r="M748" s="15">
        <v>116</v>
      </c>
      <c r="N748" s="15">
        <v>1541</v>
      </c>
      <c r="O748" s="16">
        <f>+O746+1</f>
        <v>470</v>
      </c>
    </row>
    <row r="749" spans="1:15" x14ac:dyDescent="0.2">
      <c r="A749" s="14">
        <f>+A747+1</f>
        <v>471</v>
      </c>
      <c r="B749" s="2"/>
      <c r="C749" s="2"/>
      <c r="D749" s="8" t="s">
        <v>12</v>
      </c>
      <c r="E749" s="15">
        <v>2394</v>
      </c>
      <c r="F749" s="32">
        <v>0</v>
      </c>
      <c r="G749" s="32">
        <v>0</v>
      </c>
      <c r="H749" s="32">
        <v>0</v>
      </c>
      <c r="I749" s="32">
        <v>0</v>
      </c>
      <c r="J749" s="15">
        <v>122</v>
      </c>
      <c r="K749" s="32">
        <v>0</v>
      </c>
      <c r="L749" s="32">
        <v>0</v>
      </c>
      <c r="M749" s="15">
        <v>2180</v>
      </c>
      <c r="N749" s="15">
        <v>92</v>
      </c>
      <c r="O749" s="16">
        <f t="shared" ref="O749:O755" si="42">+O748+1</f>
        <v>471</v>
      </c>
    </row>
    <row r="750" spans="1:15" x14ac:dyDescent="0.2">
      <c r="A750" s="14">
        <f t="shared" ref="A750:A756" si="43">+A749+1</f>
        <v>472</v>
      </c>
      <c r="B750" s="2"/>
      <c r="C750" s="2"/>
      <c r="D750" s="8" t="s">
        <v>38</v>
      </c>
      <c r="E750" s="15">
        <v>3563</v>
      </c>
      <c r="F750" s="15">
        <v>246</v>
      </c>
      <c r="G750" s="32">
        <v>0</v>
      </c>
      <c r="H750" s="15">
        <v>55</v>
      </c>
      <c r="I750" s="15">
        <v>95</v>
      </c>
      <c r="J750" s="15">
        <v>2571</v>
      </c>
      <c r="K750" s="32">
        <v>0</v>
      </c>
      <c r="L750" s="15">
        <v>61</v>
      </c>
      <c r="M750" s="15">
        <v>67</v>
      </c>
      <c r="N750" s="15">
        <v>468</v>
      </c>
      <c r="O750" s="16">
        <f t="shared" si="42"/>
        <v>472</v>
      </c>
    </row>
    <row r="751" spans="1:15" x14ac:dyDescent="0.2">
      <c r="A751" s="14">
        <f t="shared" si="43"/>
        <v>473</v>
      </c>
      <c r="B751" s="2"/>
      <c r="C751" s="2"/>
      <c r="D751" s="8" t="s">
        <v>13</v>
      </c>
      <c r="E751" s="15">
        <v>133</v>
      </c>
      <c r="F751" s="15">
        <v>33</v>
      </c>
      <c r="G751" s="15">
        <v>34</v>
      </c>
      <c r="H751" s="15">
        <v>32</v>
      </c>
      <c r="I751" s="15">
        <v>34</v>
      </c>
      <c r="J751" s="32">
        <v>0</v>
      </c>
      <c r="K751" s="32">
        <v>0</v>
      </c>
      <c r="L751" s="32">
        <v>0</v>
      </c>
      <c r="M751" s="32">
        <v>0</v>
      </c>
      <c r="N751" s="32">
        <v>0</v>
      </c>
      <c r="O751" s="16">
        <f t="shared" si="42"/>
        <v>473</v>
      </c>
    </row>
    <row r="752" spans="1:15" x14ac:dyDescent="0.2">
      <c r="A752" s="14">
        <f t="shared" si="43"/>
        <v>474</v>
      </c>
      <c r="B752" s="2"/>
      <c r="C752" s="2"/>
      <c r="D752" s="8" t="s">
        <v>14</v>
      </c>
      <c r="E752" s="15">
        <v>640</v>
      </c>
      <c r="F752" s="15">
        <v>95</v>
      </c>
      <c r="G752" s="15">
        <v>63</v>
      </c>
      <c r="H752" s="15">
        <v>200</v>
      </c>
      <c r="I752" s="15">
        <v>249</v>
      </c>
      <c r="J752" s="15">
        <v>33</v>
      </c>
      <c r="K752" s="32">
        <v>0</v>
      </c>
      <c r="L752" s="32">
        <v>0</v>
      </c>
      <c r="M752" s="32">
        <v>0</v>
      </c>
      <c r="N752" s="32">
        <v>0</v>
      </c>
      <c r="O752" s="16">
        <f t="shared" si="42"/>
        <v>474</v>
      </c>
    </row>
    <row r="753" spans="1:15" x14ac:dyDescent="0.2">
      <c r="A753" s="14">
        <f t="shared" si="43"/>
        <v>475</v>
      </c>
      <c r="B753" s="2"/>
      <c r="C753" s="2"/>
      <c r="D753" s="8" t="s">
        <v>15</v>
      </c>
      <c r="E753" s="15">
        <v>125</v>
      </c>
      <c r="F753" s="32">
        <v>0</v>
      </c>
      <c r="G753" s="32">
        <v>0</v>
      </c>
      <c r="H753" s="32">
        <v>0</v>
      </c>
      <c r="I753" s="32">
        <v>0</v>
      </c>
      <c r="J753" s="15">
        <v>125</v>
      </c>
      <c r="K753" s="32">
        <v>0</v>
      </c>
      <c r="L753" s="32">
        <v>0</v>
      </c>
      <c r="M753" s="32">
        <v>0</v>
      </c>
      <c r="N753" s="32">
        <v>0</v>
      </c>
      <c r="O753" s="16">
        <f t="shared" si="42"/>
        <v>475</v>
      </c>
    </row>
    <row r="754" spans="1:15" x14ac:dyDescent="0.2">
      <c r="A754" s="14">
        <f t="shared" si="43"/>
        <v>476</v>
      </c>
      <c r="B754" s="2"/>
      <c r="C754" s="2"/>
      <c r="D754" s="8" t="s">
        <v>16</v>
      </c>
      <c r="E754" s="15">
        <v>520</v>
      </c>
      <c r="F754" s="15">
        <v>31</v>
      </c>
      <c r="G754" s="15">
        <v>183</v>
      </c>
      <c r="H754" s="15">
        <v>176</v>
      </c>
      <c r="I754" s="32">
        <v>0</v>
      </c>
      <c r="J754" s="32">
        <v>0</v>
      </c>
      <c r="K754" s="32">
        <v>0</v>
      </c>
      <c r="L754" s="15">
        <v>62</v>
      </c>
      <c r="M754" s="15">
        <v>68</v>
      </c>
      <c r="N754" s="32">
        <v>0</v>
      </c>
      <c r="O754" s="16">
        <f t="shared" si="42"/>
        <v>476</v>
      </c>
    </row>
    <row r="755" spans="1:15" x14ac:dyDescent="0.2">
      <c r="A755" s="14">
        <f t="shared" si="43"/>
        <v>477</v>
      </c>
      <c r="B755" s="2"/>
      <c r="C755" s="2"/>
      <c r="D755" s="8" t="s">
        <v>17</v>
      </c>
      <c r="E755" s="15">
        <v>979</v>
      </c>
      <c r="F755" s="15">
        <v>54</v>
      </c>
      <c r="G755" s="32">
        <v>0</v>
      </c>
      <c r="H755" s="32">
        <v>0</v>
      </c>
      <c r="I755" s="15">
        <v>51</v>
      </c>
      <c r="J755" s="15">
        <v>165</v>
      </c>
      <c r="K755" s="15">
        <v>62</v>
      </c>
      <c r="L755" s="32">
        <v>0</v>
      </c>
      <c r="M755" s="32">
        <v>0</v>
      </c>
      <c r="N755" s="15">
        <v>647</v>
      </c>
      <c r="O755" s="16">
        <f t="shared" si="42"/>
        <v>477</v>
      </c>
    </row>
    <row r="756" spans="1:15" x14ac:dyDescent="0.2">
      <c r="A756" s="14">
        <f t="shared" si="43"/>
        <v>478</v>
      </c>
      <c r="B756" s="2"/>
      <c r="C756" s="2"/>
      <c r="D756" s="17" t="s">
        <v>18</v>
      </c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6"/>
    </row>
    <row r="757" spans="1:15" x14ac:dyDescent="0.2">
      <c r="A757" s="14"/>
      <c r="B757" s="2"/>
      <c r="C757" s="2"/>
      <c r="D757" s="8" t="s">
        <v>19</v>
      </c>
      <c r="E757" s="15">
        <v>4474</v>
      </c>
      <c r="F757" s="15">
        <v>993</v>
      </c>
      <c r="G757" s="15">
        <v>562</v>
      </c>
      <c r="H757" s="15">
        <v>758</v>
      </c>
      <c r="I757" s="15">
        <v>738</v>
      </c>
      <c r="J757" s="15">
        <v>834</v>
      </c>
      <c r="K757" s="32">
        <v>0</v>
      </c>
      <c r="L757" s="15">
        <v>116</v>
      </c>
      <c r="M757" s="15">
        <v>297</v>
      </c>
      <c r="N757" s="15">
        <v>176</v>
      </c>
      <c r="O757" s="16">
        <f>+O755+1</f>
        <v>478</v>
      </c>
    </row>
    <row r="758" spans="1:15" x14ac:dyDescent="0.2">
      <c r="A758" s="14">
        <f>+A756+1</f>
        <v>479</v>
      </c>
      <c r="B758" s="2"/>
      <c r="C758" s="2"/>
      <c r="D758" s="8" t="s">
        <v>20</v>
      </c>
      <c r="E758" s="15">
        <v>2458</v>
      </c>
      <c r="F758" s="32">
        <v>0</v>
      </c>
      <c r="G758" s="15">
        <v>1854</v>
      </c>
      <c r="H758" s="15">
        <v>142</v>
      </c>
      <c r="I758" s="15">
        <v>121</v>
      </c>
      <c r="J758" s="15">
        <v>34</v>
      </c>
      <c r="K758" s="32">
        <v>0</v>
      </c>
      <c r="L758" s="32">
        <v>0</v>
      </c>
      <c r="M758" s="15">
        <v>66</v>
      </c>
      <c r="N758" s="15">
        <v>241</v>
      </c>
      <c r="O758" s="16">
        <f>+O757+1</f>
        <v>479</v>
      </c>
    </row>
    <row r="759" spans="1:15" x14ac:dyDescent="0.2">
      <c r="A759" s="14">
        <f>+A758+1</f>
        <v>480</v>
      </c>
      <c r="B759" s="2"/>
      <c r="C759" s="2"/>
      <c r="D759" s="8" t="s">
        <v>21</v>
      </c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6"/>
    </row>
    <row r="760" spans="1:15" x14ac:dyDescent="0.2">
      <c r="A760" s="14"/>
      <c r="B760" s="2"/>
      <c r="C760" s="2"/>
      <c r="D760" s="8" t="s">
        <v>22</v>
      </c>
      <c r="E760" s="15">
        <v>3215</v>
      </c>
      <c r="F760" s="15">
        <v>187</v>
      </c>
      <c r="G760" s="15">
        <v>922</v>
      </c>
      <c r="H760" s="15">
        <v>531</v>
      </c>
      <c r="I760" s="15">
        <v>542</v>
      </c>
      <c r="J760" s="15">
        <v>601</v>
      </c>
      <c r="K760" s="32">
        <v>0</v>
      </c>
      <c r="L760" s="15">
        <v>35</v>
      </c>
      <c r="M760" s="15">
        <v>85</v>
      </c>
      <c r="N760" s="15">
        <v>312</v>
      </c>
      <c r="O760" s="16">
        <f>+O758+1</f>
        <v>480</v>
      </c>
    </row>
    <row r="761" spans="1:15" x14ac:dyDescent="0.2">
      <c r="A761" s="14">
        <f>+A759+1</f>
        <v>481</v>
      </c>
      <c r="B761" s="2"/>
      <c r="C761" s="2"/>
      <c r="D761" s="8" t="s">
        <v>23</v>
      </c>
      <c r="E761" s="15">
        <v>274</v>
      </c>
      <c r="F761" s="15">
        <v>58</v>
      </c>
      <c r="G761" s="15">
        <v>58</v>
      </c>
      <c r="H761" s="32">
        <v>0</v>
      </c>
      <c r="I761" s="15">
        <v>37</v>
      </c>
      <c r="J761" s="15">
        <v>55</v>
      </c>
      <c r="K761" s="32">
        <v>0</v>
      </c>
      <c r="L761" s="15">
        <v>66</v>
      </c>
      <c r="M761" s="32">
        <v>0</v>
      </c>
      <c r="N761" s="32">
        <v>0</v>
      </c>
      <c r="O761" s="16">
        <f>+O760+1</f>
        <v>481</v>
      </c>
    </row>
    <row r="762" spans="1:15" x14ac:dyDescent="0.2">
      <c r="A762" s="14">
        <f>+A761+1</f>
        <v>482</v>
      </c>
      <c r="B762" s="2"/>
      <c r="C762" s="2"/>
      <c r="D762" s="8" t="s">
        <v>24</v>
      </c>
      <c r="E762" s="15">
        <v>1216</v>
      </c>
      <c r="F762" s="15">
        <v>95</v>
      </c>
      <c r="G762" s="15">
        <v>66</v>
      </c>
      <c r="H762" s="15">
        <v>33</v>
      </c>
      <c r="I762" s="15">
        <v>34</v>
      </c>
      <c r="J762" s="15">
        <v>332</v>
      </c>
      <c r="K762" s="32">
        <v>0</v>
      </c>
      <c r="L762" s="15">
        <v>429</v>
      </c>
      <c r="M762" s="32">
        <v>0</v>
      </c>
      <c r="N762" s="15">
        <v>227</v>
      </c>
      <c r="O762" s="16">
        <f>+O761+1</f>
        <v>482</v>
      </c>
    </row>
    <row r="763" spans="1:15" x14ac:dyDescent="0.2">
      <c r="A763" s="14">
        <f>+A762+1</f>
        <v>483</v>
      </c>
      <c r="B763" s="2"/>
      <c r="C763" s="2"/>
      <c r="D763" s="8" t="s">
        <v>25</v>
      </c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6"/>
    </row>
    <row r="764" spans="1:15" x14ac:dyDescent="0.2">
      <c r="A764" s="14"/>
      <c r="B764" s="2"/>
      <c r="C764" s="2"/>
      <c r="D764" s="8" t="s">
        <v>26</v>
      </c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6"/>
    </row>
    <row r="765" spans="1:15" x14ac:dyDescent="0.2">
      <c r="A765" s="14"/>
      <c r="B765" s="2"/>
      <c r="C765" s="2"/>
      <c r="D765" s="8" t="s">
        <v>27</v>
      </c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6"/>
    </row>
    <row r="766" spans="1:15" x14ac:dyDescent="0.2">
      <c r="A766" s="14"/>
      <c r="B766" s="2"/>
      <c r="C766" s="2"/>
      <c r="D766" s="8" t="s">
        <v>28</v>
      </c>
      <c r="E766" s="15">
        <v>2126</v>
      </c>
      <c r="F766" s="32">
        <v>0</v>
      </c>
      <c r="G766" s="32">
        <v>0</v>
      </c>
      <c r="H766" s="15">
        <v>31</v>
      </c>
      <c r="I766" s="32">
        <v>0</v>
      </c>
      <c r="J766" s="15">
        <v>540</v>
      </c>
      <c r="K766" s="32">
        <v>0</v>
      </c>
      <c r="L766" s="32">
        <v>0</v>
      </c>
      <c r="M766" s="15">
        <v>71</v>
      </c>
      <c r="N766" s="15">
        <v>1484</v>
      </c>
      <c r="O766" s="16">
        <f>+O762+1</f>
        <v>483</v>
      </c>
    </row>
    <row r="767" spans="1:15" x14ac:dyDescent="0.2">
      <c r="A767" s="14">
        <f>+A763+1</f>
        <v>484</v>
      </c>
      <c r="B767" s="2"/>
      <c r="C767" s="2"/>
      <c r="D767" s="8" t="s">
        <v>34</v>
      </c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6"/>
    </row>
    <row r="768" spans="1:15" x14ac:dyDescent="0.2">
      <c r="A768" s="14"/>
      <c r="B768" s="2"/>
      <c r="C768" s="2"/>
      <c r="D768" s="8" t="s">
        <v>35</v>
      </c>
      <c r="E768" s="32">
        <v>0</v>
      </c>
      <c r="F768" s="32">
        <v>0</v>
      </c>
      <c r="G768" s="32">
        <v>0</v>
      </c>
      <c r="H768" s="32">
        <v>0</v>
      </c>
      <c r="I768" s="32">
        <v>0</v>
      </c>
      <c r="J768" s="32">
        <v>0</v>
      </c>
      <c r="K768" s="32">
        <v>0</v>
      </c>
      <c r="L768" s="32">
        <v>0</v>
      </c>
      <c r="M768" s="32">
        <v>0</v>
      </c>
      <c r="N768" s="32">
        <v>0</v>
      </c>
      <c r="O768" s="16">
        <f>+O766+1</f>
        <v>484</v>
      </c>
    </row>
    <row r="769" spans="1:15" x14ac:dyDescent="0.2">
      <c r="B769" s="2"/>
      <c r="C769" s="2"/>
    </row>
    <row r="770" spans="1:15" x14ac:dyDescent="0.2">
      <c r="B770" s="4" t="s">
        <v>72</v>
      </c>
      <c r="C770" s="2"/>
      <c r="E770" s="15"/>
      <c r="F770" s="15"/>
      <c r="G770" s="15"/>
      <c r="H770" s="15"/>
      <c r="I770" s="15"/>
      <c r="J770" s="15"/>
      <c r="K770" s="15"/>
      <c r="L770" s="15"/>
      <c r="M770" s="15"/>
      <c r="N770" s="15"/>
    </row>
    <row r="771" spans="1:15" x14ac:dyDescent="0.2">
      <c r="A771" s="6">
        <f>+A767+1</f>
        <v>485</v>
      </c>
      <c r="B771" s="2"/>
      <c r="C771" s="2" t="s">
        <v>45</v>
      </c>
      <c r="E771" s="3">
        <v>30605</v>
      </c>
      <c r="F771" s="3">
        <v>1176</v>
      </c>
      <c r="G771" s="3">
        <v>1281</v>
      </c>
      <c r="H771" s="3">
        <v>1286</v>
      </c>
      <c r="I771" s="3">
        <v>648</v>
      </c>
      <c r="J771" s="3">
        <v>3692</v>
      </c>
      <c r="K771" s="3">
        <v>5638</v>
      </c>
      <c r="L771" s="3">
        <v>5351</v>
      </c>
      <c r="M771" s="3">
        <v>3703</v>
      </c>
      <c r="N771" s="3">
        <v>7830</v>
      </c>
      <c r="O771" s="4">
        <f>+O768+1</f>
        <v>485</v>
      </c>
    </row>
    <row r="772" spans="1:15" x14ac:dyDescent="0.2">
      <c r="A772" s="14"/>
      <c r="B772" s="2"/>
      <c r="C772" s="2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6"/>
    </row>
    <row r="773" spans="1:15" x14ac:dyDescent="0.2">
      <c r="A773" s="14">
        <f>+A771+1</f>
        <v>486</v>
      </c>
      <c r="B773" s="2"/>
      <c r="C773" s="2"/>
      <c r="D773" s="8" t="s">
        <v>7</v>
      </c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6"/>
    </row>
    <row r="774" spans="1:15" x14ac:dyDescent="0.2">
      <c r="A774" s="14"/>
      <c r="B774" s="2"/>
      <c r="C774" s="2"/>
      <c r="D774" s="8" t="s">
        <v>8</v>
      </c>
      <c r="E774" s="15">
        <v>9141</v>
      </c>
      <c r="F774" s="15">
        <v>65</v>
      </c>
      <c r="G774" s="32">
        <v>0</v>
      </c>
      <c r="H774" s="32">
        <v>0</v>
      </c>
      <c r="I774" s="15">
        <v>35</v>
      </c>
      <c r="J774" s="32">
        <v>0</v>
      </c>
      <c r="K774" s="15">
        <v>5535</v>
      </c>
      <c r="L774" s="32">
        <v>0</v>
      </c>
      <c r="M774" s="15">
        <v>131</v>
      </c>
      <c r="N774" s="15">
        <v>3375</v>
      </c>
      <c r="O774" s="16">
        <f>+O771+1</f>
        <v>486</v>
      </c>
    </row>
    <row r="775" spans="1:15" x14ac:dyDescent="0.2">
      <c r="A775" s="14">
        <f>+A773+1</f>
        <v>487</v>
      </c>
      <c r="B775" s="2"/>
      <c r="C775" s="2"/>
      <c r="D775" s="8" t="s">
        <v>9</v>
      </c>
      <c r="E775" s="15">
        <v>98</v>
      </c>
      <c r="F775" s="32">
        <v>0</v>
      </c>
      <c r="G775" s="32">
        <v>0</v>
      </c>
      <c r="H775" s="32">
        <v>0</v>
      </c>
      <c r="I775" s="32">
        <v>0</v>
      </c>
      <c r="J775" s="32">
        <v>0</v>
      </c>
      <c r="K775" s="32">
        <v>0</v>
      </c>
      <c r="L775" s="15">
        <v>35</v>
      </c>
      <c r="M775" s="15">
        <v>33</v>
      </c>
      <c r="N775" s="15">
        <v>30</v>
      </c>
      <c r="O775" s="16">
        <f>+O774+1</f>
        <v>487</v>
      </c>
    </row>
    <row r="776" spans="1:15" x14ac:dyDescent="0.2">
      <c r="A776" s="14">
        <f>+A775+1</f>
        <v>488</v>
      </c>
      <c r="B776" s="2"/>
      <c r="C776" s="2"/>
      <c r="D776" s="8" t="s">
        <v>37</v>
      </c>
      <c r="E776" s="15">
        <v>3058</v>
      </c>
      <c r="F776" s="32">
        <v>0</v>
      </c>
      <c r="G776" s="32">
        <v>0</v>
      </c>
      <c r="H776" s="15">
        <v>67</v>
      </c>
      <c r="I776" s="15">
        <v>58</v>
      </c>
      <c r="J776" s="15">
        <v>59</v>
      </c>
      <c r="K776" s="32">
        <v>0</v>
      </c>
      <c r="L776" s="15">
        <v>1994</v>
      </c>
      <c r="M776" s="15">
        <v>335</v>
      </c>
      <c r="N776" s="15">
        <v>545</v>
      </c>
      <c r="O776" s="16">
        <f>+O775+1</f>
        <v>488</v>
      </c>
    </row>
    <row r="777" spans="1:15" x14ac:dyDescent="0.2">
      <c r="A777" s="14">
        <f>+A776+1</f>
        <v>489</v>
      </c>
      <c r="B777" s="2"/>
      <c r="C777" s="2"/>
      <c r="D777" s="8" t="s">
        <v>30</v>
      </c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6"/>
    </row>
    <row r="778" spans="1:15" x14ac:dyDescent="0.2">
      <c r="A778" s="14"/>
      <c r="B778" s="2"/>
      <c r="C778" s="2"/>
      <c r="D778" s="8" t="s">
        <v>31</v>
      </c>
      <c r="E778" s="15">
        <v>127</v>
      </c>
      <c r="F778" s="32">
        <v>0</v>
      </c>
      <c r="G778" s="32">
        <v>0</v>
      </c>
      <c r="H778" s="32">
        <v>0</v>
      </c>
      <c r="I778" s="32">
        <v>0</v>
      </c>
      <c r="J778" s="32">
        <v>0</v>
      </c>
      <c r="K778" s="32">
        <v>0</v>
      </c>
      <c r="L778" s="15">
        <v>94</v>
      </c>
      <c r="M778" s="15">
        <v>33</v>
      </c>
      <c r="N778" s="32">
        <v>0</v>
      </c>
      <c r="O778" s="16">
        <f>+O776+1</f>
        <v>489</v>
      </c>
    </row>
    <row r="779" spans="1:15" x14ac:dyDescent="0.2">
      <c r="A779" s="14">
        <f>+A777+1</f>
        <v>490</v>
      </c>
      <c r="B779" s="2"/>
      <c r="C779" s="2"/>
      <c r="D779" s="8" t="s">
        <v>32</v>
      </c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6"/>
    </row>
    <row r="780" spans="1:15" x14ac:dyDescent="0.2">
      <c r="A780" s="14"/>
      <c r="B780" s="2"/>
      <c r="C780" s="2"/>
      <c r="D780" s="8" t="s">
        <v>33</v>
      </c>
      <c r="E780" s="15">
        <v>148</v>
      </c>
      <c r="F780" s="32">
        <v>0</v>
      </c>
      <c r="G780" s="32">
        <v>0</v>
      </c>
      <c r="H780" s="15">
        <v>32</v>
      </c>
      <c r="I780" s="15">
        <v>63</v>
      </c>
      <c r="J780" s="32">
        <v>0</v>
      </c>
      <c r="K780" s="32">
        <v>0</v>
      </c>
      <c r="L780" s="15">
        <v>53</v>
      </c>
      <c r="M780" s="32">
        <v>0</v>
      </c>
      <c r="N780" s="32">
        <v>0</v>
      </c>
      <c r="O780" s="16">
        <f>+O778+1</f>
        <v>490</v>
      </c>
    </row>
    <row r="781" spans="1:15" x14ac:dyDescent="0.2">
      <c r="A781" s="14">
        <f>+A779+1</f>
        <v>491</v>
      </c>
      <c r="B781" s="2"/>
      <c r="C781" s="2"/>
      <c r="D781" s="8" t="s">
        <v>29</v>
      </c>
      <c r="E781" s="15">
        <v>4614</v>
      </c>
      <c r="F781" s="15">
        <v>101</v>
      </c>
      <c r="G781" s="32">
        <v>0</v>
      </c>
      <c r="H781" s="15">
        <v>299</v>
      </c>
      <c r="I781" s="32">
        <v>0</v>
      </c>
      <c r="J781" s="15">
        <v>92</v>
      </c>
      <c r="K781" s="32">
        <v>0</v>
      </c>
      <c r="L781" s="15">
        <v>2096</v>
      </c>
      <c r="M781" s="15">
        <v>276</v>
      </c>
      <c r="N781" s="15">
        <v>1750</v>
      </c>
      <c r="O781" s="16">
        <f>+O780+1</f>
        <v>491</v>
      </c>
    </row>
    <row r="782" spans="1:15" x14ac:dyDescent="0.2">
      <c r="A782" s="14">
        <f>+A781+1</f>
        <v>492</v>
      </c>
      <c r="B782" s="2"/>
      <c r="C782" s="2"/>
      <c r="D782" s="8" t="s">
        <v>10</v>
      </c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6"/>
    </row>
    <row r="783" spans="1:15" x14ac:dyDescent="0.2">
      <c r="A783" s="14"/>
      <c r="B783" s="2"/>
      <c r="C783" s="2"/>
      <c r="D783" s="8" t="s">
        <v>11</v>
      </c>
      <c r="E783" s="15">
        <v>3443</v>
      </c>
      <c r="F783" s="32">
        <v>0</v>
      </c>
      <c r="G783" s="15">
        <v>56</v>
      </c>
      <c r="H783" s="15">
        <v>164</v>
      </c>
      <c r="I783" s="32">
        <v>0</v>
      </c>
      <c r="J783" s="15">
        <v>1626</v>
      </c>
      <c r="K783" s="15">
        <v>41</v>
      </c>
      <c r="L783" s="15">
        <v>595</v>
      </c>
      <c r="M783" s="15">
        <v>116</v>
      </c>
      <c r="N783" s="15">
        <v>845</v>
      </c>
      <c r="O783" s="16">
        <f>+O781+1</f>
        <v>492</v>
      </c>
    </row>
    <row r="784" spans="1:15" x14ac:dyDescent="0.2">
      <c r="A784" s="14">
        <f>+A782+1</f>
        <v>493</v>
      </c>
      <c r="B784" s="2"/>
      <c r="C784" s="2"/>
      <c r="D784" s="8" t="s">
        <v>12</v>
      </c>
      <c r="E784" s="15">
        <v>2339</v>
      </c>
      <c r="F784" s="32">
        <v>0</v>
      </c>
      <c r="G784" s="32">
        <v>0</v>
      </c>
      <c r="H784" s="32">
        <v>0</v>
      </c>
      <c r="I784" s="32">
        <v>0</v>
      </c>
      <c r="J784" s="15">
        <v>122</v>
      </c>
      <c r="K784" s="32">
        <v>0</v>
      </c>
      <c r="L784" s="32">
        <v>0</v>
      </c>
      <c r="M784" s="15">
        <v>2125</v>
      </c>
      <c r="N784" s="15">
        <v>92</v>
      </c>
      <c r="O784" s="16">
        <f t="shared" ref="O784:O790" si="44">+O783+1</f>
        <v>493</v>
      </c>
    </row>
    <row r="785" spans="1:15" x14ac:dyDescent="0.2">
      <c r="A785" s="14">
        <f t="shared" ref="A785:A791" si="45">+A784+1</f>
        <v>494</v>
      </c>
      <c r="B785" s="2"/>
      <c r="C785" s="2"/>
      <c r="D785" s="8" t="s">
        <v>38</v>
      </c>
      <c r="E785" s="15">
        <v>1049</v>
      </c>
      <c r="F785" s="15">
        <v>98</v>
      </c>
      <c r="G785" s="32">
        <v>0</v>
      </c>
      <c r="H785" s="15">
        <v>55</v>
      </c>
      <c r="I785" s="32">
        <v>0</v>
      </c>
      <c r="J785" s="15">
        <v>632</v>
      </c>
      <c r="K785" s="32">
        <v>0</v>
      </c>
      <c r="L785" s="32">
        <v>0</v>
      </c>
      <c r="M785" s="15">
        <v>67</v>
      </c>
      <c r="N785" s="15">
        <v>197</v>
      </c>
      <c r="O785" s="16">
        <f t="shared" si="44"/>
        <v>494</v>
      </c>
    </row>
    <row r="786" spans="1:15" x14ac:dyDescent="0.2">
      <c r="A786" s="14">
        <f t="shared" si="45"/>
        <v>495</v>
      </c>
      <c r="B786" s="2"/>
      <c r="C786" s="2"/>
      <c r="D786" s="8" t="s">
        <v>13</v>
      </c>
      <c r="E786" s="15">
        <v>99</v>
      </c>
      <c r="F786" s="15">
        <v>33</v>
      </c>
      <c r="G786" s="15">
        <v>34</v>
      </c>
      <c r="H786" s="15">
        <v>32</v>
      </c>
      <c r="I786" s="32">
        <v>0</v>
      </c>
      <c r="J786" s="32">
        <v>0</v>
      </c>
      <c r="K786" s="32">
        <v>0</v>
      </c>
      <c r="L786" s="32">
        <v>0</v>
      </c>
      <c r="M786" s="32">
        <v>0</v>
      </c>
      <c r="N786" s="32">
        <v>0</v>
      </c>
      <c r="O786" s="16">
        <f t="shared" si="44"/>
        <v>495</v>
      </c>
    </row>
    <row r="787" spans="1:15" x14ac:dyDescent="0.2">
      <c r="A787" s="14">
        <f t="shared" si="45"/>
        <v>496</v>
      </c>
      <c r="B787" s="2"/>
      <c r="C787" s="2"/>
      <c r="D787" s="8" t="s">
        <v>14</v>
      </c>
      <c r="E787" s="15">
        <v>267</v>
      </c>
      <c r="F787" s="32">
        <v>0</v>
      </c>
      <c r="G787" s="15">
        <v>63</v>
      </c>
      <c r="H787" s="15">
        <v>77</v>
      </c>
      <c r="I787" s="15">
        <v>94</v>
      </c>
      <c r="J787" s="15">
        <v>33</v>
      </c>
      <c r="K787" s="32">
        <v>0</v>
      </c>
      <c r="L787" s="32">
        <v>0</v>
      </c>
      <c r="M787" s="32">
        <v>0</v>
      </c>
      <c r="N787" s="32">
        <v>0</v>
      </c>
      <c r="O787" s="16">
        <f t="shared" si="44"/>
        <v>496</v>
      </c>
    </row>
    <row r="788" spans="1:15" x14ac:dyDescent="0.2">
      <c r="A788" s="14">
        <f t="shared" si="45"/>
        <v>497</v>
      </c>
      <c r="B788" s="2"/>
      <c r="C788" s="2"/>
      <c r="D788" s="8" t="s">
        <v>15</v>
      </c>
      <c r="E788" s="15">
        <v>63</v>
      </c>
      <c r="F788" s="32">
        <v>0</v>
      </c>
      <c r="G788" s="32">
        <v>0</v>
      </c>
      <c r="H788" s="32">
        <v>0</v>
      </c>
      <c r="I788" s="32">
        <v>0</v>
      </c>
      <c r="J788" s="15">
        <v>63</v>
      </c>
      <c r="K788" s="32">
        <v>0</v>
      </c>
      <c r="L788" s="32">
        <v>0</v>
      </c>
      <c r="M788" s="32">
        <v>0</v>
      </c>
      <c r="N788" s="32">
        <v>0</v>
      </c>
      <c r="O788" s="16">
        <f t="shared" si="44"/>
        <v>497</v>
      </c>
    </row>
    <row r="789" spans="1:15" x14ac:dyDescent="0.2">
      <c r="A789" s="14">
        <f t="shared" si="45"/>
        <v>498</v>
      </c>
      <c r="B789" s="2"/>
      <c r="C789" s="2"/>
      <c r="D789" s="8" t="s">
        <v>16</v>
      </c>
      <c r="E789" s="15">
        <v>301</v>
      </c>
      <c r="F789" s="32">
        <v>0</v>
      </c>
      <c r="G789" s="15">
        <v>57</v>
      </c>
      <c r="H789" s="15">
        <v>114</v>
      </c>
      <c r="I789" s="32">
        <v>0</v>
      </c>
      <c r="J789" s="32">
        <v>0</v>
      </c>
      <c r="K789" s="32">
        <v>0</v>
      </c>
      <c r="L789" s="15">
        <v>62</v>
      </c>
      <c r="M789" s="15">
        <v>68</v>
      </c>
      <c r="N789" s="32">
        <v>0</v>
      </c>
      <c r="O789" s="16">
        <f t="shared" si="44"/>
        <v>498</v>
      </c>
    </row>
    <row r="790" spans="1:15" x14ac:dyDescent="0.2">
      <c r="A790" s="14">
        <f t="shared" si="45"/>
        <v>499</v>
      </c>
      <c r="B790" s="2"/>
      <c r="C790" s="2"/>
      <c r="D790" s="8" t="s">
        <v>17</v>
      </c>
      <c r="E790" s="15">
        <v>568</v>
      </c>
      <c r="F790" s="32">
        <v>0</v>
      </c>
      <c r="G790" s="32">
        <v>0</v>
      </c>
      <c r="H790" s="32">
        <v>0</v>
      </c>
      <c r="I790" s="32">
        <v>0</v>
      </c>
      <c r="J790" s="15">
        <v>165</v>
      </c>
      <c r="K790" s="15">
        <v>62</v>
      </c>
      <c r="L790" s="32">
        <v>0</v>
      </c>
      <c r="M790" s="32">
        <v>0</v>
      </c>
      <c r="N790" s="15">
        <v>341</v>
      </c>
      <c r="O790" s="16">
        <f t="shared" si="44"/>
        <v>499</v>
      </c>
    </row>
    <row r="791" spans="1:15" x14ac:dyDescent="0.2">
      <c r="A791" s="14">
        <f t="shared" si="45"/>
        <v>500</v>
      </c>
      <c r="B791" s="2"/>
      <c r="C791" s="2"/>
      <c r="D791" s="17" t="s">
        <v>18</v>
      </c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6"/>
    </row>
    <row r="792" spans="1:15" x14ac:dyDescent="0.2">
      <c r="A792" s="14"/>
      <c r="B792" s="2"/>
      <c r="C792" s="2"/>
      <c r="D792" s="8" t="s">
        <v>19</v>
      </c>
      <c r="E792" s="15">
        <v>2478</v>
      </c>
      <c r="F792" s="15">
        <v>669</v>
      </c>
      <c r="G792" s="15">
        <v>129</v>
      </c>
      <c r="H792" s="15">
        <v>330</v>
      </c>
      <c r="I792" s="15">
        <v>175</v>
      </c>
      <c r="J792" s="15">
        <v>617</v>
      </c>
      <c r="K792" s="32">
        <v>0</v>
      </c>
      <c r="L792" s="15">
        <v>116</v>
      </c>
      <c r="M792" s="15">
        <v>297</v>
      </c>
      <c r="N792" s="15">
        <v>145</v>
      </c>
      <c r="O792" s="16">
        <f>+O790+1</f>
        <v>500</v>
      </c>
    </row>
    <row r="793" spans="1:15" x14ac:dyDescent="0.2">
      <c r="A793" s="14">
        <f>+A791+1</f>
        <v>501</v>
      </c>
      <c r="B793" s="2"/>
      <c r="C793" s="2"/>
      <c r="D793" s="8" t="s">
        <v>20</v>
      </c>
      <c r="E793" s="15">
        <v>892</v>
      </c>
      <c r="F793" s="32">
        <v>0</v>
      </c>
      <c r="G793" s="15">
        <v>700</v>
      </c>
      <c r="H793" s="32">
        <v>0</v>
      </c>
      <c r="I793" s="32">
        <v>0</v>
      </c>
      <c r="J793" s="32">
        <v>0</v>
      </c>
      <c r="K793" s="32">
        <v>0</v>
      </c>
      <c r="L793" s="32">
        <v>0</v>
      </c>
      <c r="M793" s="15">
        <v>66</v>
      </c>
      <c r="N793" s="15">
        <v>126</v>
      </c>
      <c r="O793" s="16">
        <f>+O792+1</f>
        <v>501</v>
      </c>
    </row>
    <row r="794" spans="1:15" x14ac:dyDescent="0.2">
      <c r="A794" s="14">
        <f>+A793+1</f>
        <v>502</v>
      </c>
      <c r="B794" s="2"/>
      <c r="C794" s="2"/>
      <c r="D794" s="8" t="s">
        <v>21</v>
      </c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6"/>
    </row>
    <row r="795" spans="1:15" x14ac:dyDescent="0.2">
      <c r="A795" s="14"/>
      <c r="B795" s="2"/>
      <c r="C795" s="2"/>
      <c r="D795" s="8" t="s">
        <v>22</v>
      </c>
      <c r="E795" s="15">
        <v>726</v>
      </c>
      <c r="F795" s="15">
        <v>90</v>
      </c>
      <c r="G795" s="15">
        <v>143</v>
      </c>
      <c r="H795" s="15">
        <v>83</v>
      </c>
      <c r="I795" s="15">
        <v>223</v>
      </c>
      <c r="J795" s="15">
        <v>35</v>
      </c>
      <c r="K795" s="32">
        <v>0</v>
      </c>
      <c r="L795" s="15">
        <v>35</v>
      </c>
      <c r="M795" s="15">
        <v>85</v>
      </c>
      <c r="N795" s="15">
        <v>32</v>
      </c>
      <c r="O795" s="16">
        <f>+O793+1</f>
        <v>502</v>
      </c>
    </row>
    <row r="796" spans="1:15" x14ac:dyDescent="0.2">
      <c r="A796" s="14">
        <f>+A794+1</f>
        <v>503</v>
      </c>
      <c r="B796" s="2"/>
      <c r="C796" s="2"/>
      <c r="D796" s="8" t="s">
        <v>23</v>
      </c>
      <c r="E796" s="15">
        <v>182</v>
      </c>
      <c r="F796" s="15">
        <v>58</v>
      </c>
      <c r="G796" s="15">
        <v>58</v>
      </c>
      <c r="H796" s="32">
        <v>0</v>
      </c>
      <c r="I796" s="32">
        <v>0</v>
      </c>
      <c r="J796" s="32">
        <v>0</v>
      </c>
      <c r="K796" s="32">
        <v>0</v>
      </c>
      <c r="L796" s="15">
        <v>66</v>
      </c>
      <c r="M796" s="32">
        <v>0</v>
      </c>
      <c r="N796" s="32">
        <v>0</v>
      </c>
      <c r="O796" s="16">
        <f>+O795+1</f>
        <v>503</v>
      </c>
    </row>
    <row r="797" spans="1:15" x14ac:dyDescent="0.2">
      <c r="A797" s="14">
        <f>+A796+1</f>
        <v>504</v>
      </c>
      <c r="B797" s="2"/>
      <c r="C797" s="2"/>
      <c r="D797" s="8" t="s">
        <v>24</v>
      </c>
      <c r="E797" s="15">
        <v>548</v>
      </c>
      <c r="F797" s="15">
        <v>62</v>
      </c>
      <c r="G797" s="15">
        <v>41</v>
      </c>
      <c r="H797" s="15">
        <v>33</v>
      </c>
      <c r="I797" s="32">
        <v>0</v>
      </c>
      <c r="J797" s="15">
        <v>117</v>
      </c>
      <c r="K797" s="32">
        <v>0</v>
      </c>
      <c r="L797" s="15">
        <v>205</v>
      </c>
      <c r="M797" s="32">
        <v>0</v>
      </c>
      <c r="N797" s="15">
        <v>90</v>
      </c>
      <c r="O797" s="16">
        <f>+O796+1</f>
        <v>504</v>
      </c>
    </row>
    <row r="798" spans="1:15" x14ac:dyDescent="0.2">
      <c r="A798" s="14">
        <f>+A797+1</f>
        <v>505</v>
      </c>
      <c r="B798" s="2"/>
      <c r="C798" s="2"/>
      <c r="D798" s="8" t="s">
        <v>25</v>
      </c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6"/>
    </row>
    <row r="799" spans="1:15" x14ac:dyDescent="0.2">
      <c r="A799" s="14"/>
      <c r="B799" s="2"/>
      <c r="C799" s="2"/>
      <c r="D799" s="8" t="s">
        <v>26</v>
      </c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6"/>
    </row>
    <row r="800" spans="1:15" x14ac:dyDescent="0.2">
      <c r="A800" s="14"/>
      <c r="B800" s="2"/>
      <c r="C800" s="2"/>
      <c r="D800" s="8" t="s">
        <v>27</v>
      </c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6"/>
    </row>
    <row r="801" spans="1:15" x14ac:dyDescent="0.2">
      <c r="A801" s="14"/>
      <c r="B801" s="2"/>
      <c r="C801" s="2"/>
      <c r="D801" s="8" t="s">
        <v>28</v>
      </c>
      <c r="E801" s="15">
        <v>464</v>
      </c>
      <c r="F801" s="32">
        <v>0</v>
      </c>
      <c r="G801" s="32">
        <v>0</v>
      </c>
      <c r="H801" s="32">
        <v>0</v>
      </c>
      <c r="I801" s="32">
        <v>0</v>
      </c>
      <c r="J801" s="15">
        <v>131</v>
      </c>
      <c r="K801" s="32">
        <v>0</v>
      </c>
      <c r="L801" s="32">
        <v>0</v>
      </c>
      <c r="M801" s="15">
        <v>71</v>
      </c>
      <c r="N801" s="15">
        <v>262</v>
      </c>
      <c r="O801" s="16">
        <f>+O797+1</f>
        <v>505</v>
      </c>
    </row>
    <row r="802" spans="1:15" x14ac:dyDescent="0.2">
      <c r="A802" s="14">
        <f>+A798+1</f>
        <v>506</v>
      </c>
      <c r="B802" s="2"/>
      <c r="C802" s="2"/>
      <c r="D802" s="8" t="s">
        <v>34</v>
      </c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6"/>
    </row>
    <row r="803" spans="1:15" x14ac:dyDescent="0.2">
      <c r="A803" s="14"/>
      <c r="B803" s="2"/>
      <c r="C803" s="2"/>
      <c r="D803" s="8" t="s">
        <v>35</v>
      </c>
      <c r="E803" s="32">
        <v>0</v>
      </c>
      <c r="F803" s="32">
        <v>0</v>
      </c>
      <c r="G803" s="32">
        <v>0</v>
      </c>
      <c r="H803" s="32">
        <v>0</v>
      </c>
      <c r="I803" s="32">
        <v>0</v>
      </c>
      <c r="J803" s="32">
        <v>0</v>
      </c>
      <c r="K803" s="32">
        <v>0</v>
      </c>
      <c r="L803" s="32">
        <v>0</v>
      </c>
      <c r="M803" s="32">
        <v>0</v>
      </c>
      <c r="N803" s="32">
        <v>0</v>
      </c>
      <c r="O803" s="16">
        <f>+O801+1</f>
        <v>506</v>
      </c>
    </row>
    <row r="804" spans="1:15" x14ac:dyDescent="0.2">
      <c r="B804" s="4" t="s">
        <v>72</v>
      </c>
      <c r="C804" s="2"/>
      <c r="E804" s="15"/>
      <c r="F804" s="15"/>
      <c r="G804" s="15"/>
      <c r="H804" s="15"/>
      <c r="I804" s="15"/>
      <c r="J804" s="15"/>
      <c r="K804" s="15"/>
      <c r="L804" s="15"/>
      <c r="M804" s="15"/>
      <c r="N804" s="15"/>
    </row>
    <row r="805" spans="1:15" x14ac:dyDescent="0.2">
      <c r="A805" s="6">
        <f>+A802+1</f>
        <v>507</v>
      </c>
      <c r="B805" s="2"/>
      <c r="C805" s="2" t="s">
        <v>46</v>
      </c>
      <c r="E805" s="3">
        <v>20138</v>
      </c>
      <c r="F805" s="3">
        <v>1049</v>
      </c>
      <c r="G805" s="3">
        <v>2608</v>
      </c>
      <c r="H805" s="3">
        <v>1720</v>
      </c>
      <c r="I805" s="3">
        <v>1681</v>
      </c>
      <c r="J805" s="3">
        <v>5462</v>
      </c>
      <c r="K805" s="3">
        <v>625</v>
      </c>
      <c r="L805" s="3">
        <v>3758</v>
      </c>
      <c r="M805" s="3">
        <v>55</v>
      </c>
      <c r="N805" s="3">
        <v>3180</v>
      </c>
      <c r="O805" s="4">
        <f>+O803+1</f>
        <v>507</v>
      </c>
    </row>
    <row r="806" spans="1:15" x14ac:dyDescent="0.2">
      <c r="A806" s="14"/>
      <c r="B806" s="2"/>
      <c r="C806" s="2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6"/>
    </row>
    <row r="807" spans="1:15" x14ac:dyDescent="0.2">
      <c r="A807" s="14">
        <f>+A805+1</f>
        <v>508</v>
      </c>
      <c r="B807" s="2"/>
      <c r="C807" s="2"/>
      <c r="D807" s="8" t="s">
        <v>7</v>
      </c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6"/>
    </row>
    <row r="808" spans="1:15" x14ac:dyDescent="0.2">
      <c r="A808" s="14"/>
      <c r="B808" s="2"/>
      <c r="C808" s="2"/>
      <c r="D808" s="8" t="s">
        <v>8</v>
      </c>
      <c r="E808" s="15">
        <v>693</v>
      </c>
      <c r="F808" s="15">
        <v>34</v>
      </c>
      <c r="G808" s="32">
        <v>0</v>
      </c>
      <c r="H808" s="32">
        <v>0</v>
      </c>
      <c r="I808" s="32">
        <v>0</v>
      </c>
      <c r="J808" s="32">
        <v>0</v>
      </c>
      <c r="K808" s="15">
        <v>625</v>
      </c>
      <c r="L808" s="32">
        <v>0</v>
      </c>
      <c r="M808" s="32">
        <v>0</v>
      </c>
      <c r="N808" s="15">
        <v>34</v>
      </c>
      <c r="O808" s="16">
        <f>+O805+1</f>
        <v>508</v>
      </c>
    </row>
    <row r="809" spans="1:15" x14ac:dyDescent="0.2">
      <c r="A809" s="14">
        <f>+A807+1</f>
        <v>509</v>
      </c>
      <c r="B809" s="2"/>
      <c r="C809" s="2"/>
      <c r="D809" s="8" t="s">
        <v>9</v>
      </c>
      <c r="E809" s="15">
        <v>58</v>
      </c>
      <c r="F809" s="32">
        <v>0</v>
      </c>
      <c r="G809" s="32">
        <v>0</v>
      </c>
      <c r="H809" s="15">
        <v>58</v>
      </c>
      <c r="I809" s="32">
        <v>0</v>
      </c>
      <c r="J809" s="32">
        <v>0</v>
      </c>
      <c r="K809" s="32">
        <v>0</v>
      </c>
      <c r="L809" s="32">
        <v>0</v>
      </c>
      <c r="M809" s="32">
        <v>0</v>
      </c>
      <c r="N809" s="32">
        <v>0</v>
      </c>
      <c r="O809" s="16">
        <f>+O808+1</f>
        <v>509</v>
      </c>
    </row>
    <row r="810" spans="1:15" x14ac:dyDescent="0.2">
      <c r="A810" s="14">
        <f>+A809+1</f>
        <v>510</v>
      </c>
      <c r="B810" s="2"/>
      <c r="C810" s="2"/>
      <c r="D810" s="8" t="s">
        <v>37</v>
      </c>
      <c r="E810" s="15">
        <v>3779</v>
      </c>
      <c r="F810" s="15">
        <v>29</v>
      </c>
      <c r="G810" s="32">
        <v>0</v>
      </c>
      <c r="H810" s="15">
        <v>116</v>
      </c>
      <c r="I810" s="15">
        <v>42</v>
      </c>
      <c r="J810" s="15">
        <v>118</v>
      </c>
      <c r="K810" s="32">
        <v>0</v>
      </c>
      <c r="L810" s="15">
        <v>3419</v>
      </c>
      <c r="M810" s="32">
        <v>0</v>
      </c>
      <c r="N810" s="15">
        <v>55</v>
      </c>
      <c r="O810" s="16">
        <f>+O809+1</f>
        <v>510</v>
      </c>
    </row>
    <row r="811" spans="1:15" x14ac:dyDescent="0.2">
      <c r="A811" s="14">
        <f>+A810+1</f>
        <v>511</v>
      </c>
      <c r="B811" s="2"/>
      <c r="C811" s="2"/>
      <c r="D811" s="8" t="s">
        <v>30</v>
      </c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6"/>
    </row>
    <row r="812" spans="1:15" x14ac:dyDescent="0.2">
      <c r="A812" s="14"/>
      <c r="B812" s="2"/>
      <c r="C812" s="2"/>
      <c r="D812" s="8" t="s">
        <v>31</v>
      </c>
      <c r="E812" s="15">
        <v>58</v>
      </c>
      <c r="F812" s="15">
        <v>58</v>
      </c>
      <c r="G812" s="32">
        <v>0</v>
      </c>
      <c r="H812" s="32">
        <v>0</v>
      </c>
      <c r="I812" s="32">
        <v>0</v>
      </c>
      <c r="J812" s="32">
        <v>0</v>
      </c>
      <c r="K812" s="32">
        <v>0</v>
      </c>
      <c r="L812" s="32">
        <v>0</v>
      </c>
      <c r="M812" s="32">
        <v>0</v>
      </c>
      <c r="N812" s="32">
        <v>0</v>
      </c>
      <c r="O812" s="16">
        <f>+O810+1</f>
        <v>511</v>
      </c>
    </row>
    <row r="813" spans="1:15" x14ac:dyDescent="0.2">
      <c r="A813" s="14">
        <f>+A811+1</f>
        <v>512</v>
      </c>
      <c r="B813" s="2"/>
      <c r="C813" s="2"/>
      <c r="D813" s="8" t="s">
        <v>32</v>
      </c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6"/>
    </row>
    <row r="814" spans="1:15" x14ac:dyDescent="0.2">
      <c r="A814" s="14"/>
      <c r="B814" s="2"/>
      <c r="C814" s="2"/>
      <c r="D814" s="8" t="s">
        <v>33</v>
      </c>
      <c r="E814" s="15">
        <v>36</v>
      </c>
      <c r="F814" s="32">
        <v>0</v>
      </c>
      <c r="G814" s="32">
        <v>0</v>
      </c>
      <c r="H814" s="15">
        <v>36</v>
      </c>
      <c r="I814" s="32">
        <v>0</v>
      </c>
      <c r="J814" s="32">
        <v>0</v>
      </c>
      <c r="K814" s="32">
        <v>0</v>
      </c>
      <c r="L814" s="32">
        <v>0</v>
      </c>
      <c r="M814" s="32">
        <v>0</v>
      </c>
      <c r="N814" s="32">
        <v>0</v>
      </c>
      <c r="O814" s="16">
        <f>+O812+1</f>
        <v>512</v>
      </c>
    </row>
    <row r="815" spans="1:15" x14ac:dyDescent="0.2">
      <c r="A815" s="14">
        <f>+A813+1</f>
        <v>513</v>
      </c>
      <c r="B815" s="2"/>
      <c r="C815" s="2"/>
      <c r="D815" s="8" t="s">
        <v>29</v>
      </c>
      <c r="E815" s="15">
        <v>183</v>
      </c>
      <c r="F815" s="32">
        <v>0</v>
      </c>
      <c r="G815" s="15">
        <v>59</v>
      </c>
      <c r="H815" s="15">
        <v>60</v>
      </c>
      <c r="I815" s="15">
        <v>31</v>
      </c>
      <c r="J815" s="32">
        <v>0</v>
      </c>
      <c r="K815" s="32">
        <v>0</v>
      </c>
      <c r="L815" s="32">
        <v>0</v>
      </c>
      <c r="M815" s="32">
        <v>0</v>
      </c>
      <c r="N815" s="15">
        <v>33</v>
      </c>
      <c r="O815" s="16">
        <f>+O814+1</f>
        <v>513</v>
      </c>
    </row>
    <row r="816" spans="1:15" x14ac:dyDescent="0.2">
      <c r="A816" s="14">
        <f>+A815+1</f>
        <v>514</v>
      </c>
      <c r="B816" s="2"/>
      <c r="C816" s="2"/>
      <c r="D816" s="8" t="s">
        <v>10</v>
      </c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6"/>
    </row>
    <row r="817" spans="1:15" x14ac:dyDescent="0.2">
      <c r="A817" s="14"/>
      <c r="B817" s="2"/>
      <c r="C817" s="2"/>
      <c r="D817" s="8" t="s">
        <v>11</v>
      </c>
      <c r="E817" s="15">
        <v>3190</v>
      </c>
      <c r="F817" s="15">
        <v>146</v>
      </c>
      <c r="G817" s="15">
        <v>32</v>
      </c>
      <c r="H817" s="15">
        <v>216</v>
      </c>
      <c r="I817" s="15">
        <v>199</v>
      </c>
      <c r="J817" s="15">
        <v>1847</v>
      </c>
      <c r="K817" s="32">
        <v>0</v>
      </c>
      <c r="L817" s="15">
        <v>54</v>
      </c>
      <c r="M817" s="32">
        <v>0</v>
      </c>
      <c r="N817" s="15">
        <v>696</v>
      </c>
      <c r="O817" s="16">
        <f>+O815+1</f>
        <v>514</v>
      </c>
    </row>
    <row r="818" spans="1:15" x14ac:dyDescent="0.2">
      <c r="A818" s="14">
        <f>+A816+1</f>
        <v>515</v>
      </c>
      <c r="B818" s="2"/>
      <c r="C818" s="2"/>
      <c r="D818" s="8" t="s">
        <v>12</v>
      </c>
      <c r="E818" s="15">
        <v>55</v>
      </c>
      <c r="F818" s="32">
        <v>0</v>
      </c>
      <c r="G818" s="32">
        <v>0</v>
      </c>
      <c r="H818" s="32">
        <v>0</v>
      </c>
      <c r="I818" s="32">
        <v>0</v>
      </c>
      <c r="J818" s="32">
        <v>0</v>
      </c>
      <c r="K818" s="32">
        <v>0</v>
      </c>
      <c r="L818" s="32">
        <v>0</v>
      </c>
      <c r="M818" s="15">
        <v>55</v>
      </c>
      <c r="N818" s="32">
        <v>0</v>
      </c>
      <c r="O818" s="16">
        <f t="shared" ref="O818:O824" si="46">+O817+1</f>
        <v>515</v>
      </c>
    </row>
    <row r="819" spans="1:15" x14ac:dyDescent="0.2">
      <c r="A819" s="14">
        <f t="shared" ref="A819:A825" si="47">+A818+1</f>
        <v>516</v>
      </c>
      <c r="B819" s="2"/>
      <c r="C819" s="2"/>
      <c r="D819" s="8" t="s">
        <v>38</v>
      </c>
      <c r="E819" s="15">
        <v>2514</v>
      </c>
      <c r="F819" s="15">
        <v>148</v>
      </c>
      <c r="G819" s="32">
        <v>0</v>
      </c>
      <c r="H819" s="32">
        <v>0</v>
      </c>
      <c r="I819" s="15">
        <v>95</v>
      </c>
      <c r="J819" s="15">
        <v>1939</v>
      </c>
      <c r="K819" s="32">
        <v>0</v>
      </c>
      <c r="L819" s="15">
        <v>61</v>
      </c>
      <c r="M819" s="32">
        <v>0</v>
      </c>
      <c r="N819" s="15">
        <v>271</v>
      </c>
      <c r="O819" s="16">
        <f t="shared" si="46"/>
        <v>516</v>
      </c>
    </row>
    <row r="820" spans="1:15" x14ac:dyDescent="0.2">
      <c r="A820" s="14">
        <f t="shared" si="47"/>
        <v>517</v>
      </c>
      <c r="B820" s="2"/>
      <c r="C820" s="2"/>
      <c r="D820" s="8" t="s">
        <v>13</v>
      </c>
      <c r="E820" s="15">
        <v>34</v>
      </c>
      <c r="F820" s="32">
        <v>0</v>
      </c>
      <c r="G820" s="32">
        <v>0</v>
      </c>
      <c r="H820" s="32">
        <v>0</v>
      </c>
      <c r="I820" s="15">
        <v>34</v>
      </c>
      <c r="J820" s="32">
        <v>0</v>
      </c>
      <c r="K820" s="32">
        <v>0</v>
      </c>
      <c r="L820" s="32">
        <v>0</v>
      </c>
      <c r="M820" s="32">
        <v>0</v>
      </c>
      <c r="N820" s="32">
        <v>0</v>
      </c>
      <c r="O820" s="16">
        <f t="shared" si="46"/>
        <v>517</v>
      </c>
    </row>
    <row r="821" spans="1:15" x14ac:dyDescent="0.2">
      <c r="A821" s="14">
        <f t="shared" si="47"/>
        <v>518</v>
      </c>
      <c r="B821" s="2"/>
      <c r="C821" s="2"/>
      <c r="D821" s="8" t="s">
        <v>14</v>
      </c>
      <c r="E821" s="15">
        <v>373</v>
      </c>
      <c r="F821" s="15">
        <v>95</v>
      </c>
      <c r="G821" s="32">
        <v>0</v>
      </c>
      <c r="H821" s="15">
        <v>123</v>
      </c>
      <c r="I821" s="15">
        <v>155</v>
      </c>
      <c r="J821" s="32">
        <v>0</v>
      </c>
      <c r="K821" s="32">
        <v>0</v>
      </c>
      <c r="L821" s="32">
        <v>0</v>
      </c>
      <c r="M821" s="32">
        <v>0</v>
      </c>
      <c r="N821" s="32">
        <v>0</v>
      </c>
      <c r="O821" s="16">
        <f t="shared" si="46"/>
        <v>518</v>
      </c>
    </row>
    <row r="822" spans="1:15" x14ac:dyDescent="0.2">
      <c r="A822" s="14">
        <f t="shared" si="47"/>
        <v>519</v>
      </c>
      <c r="B822" s="2"/>
      <c r="C822" s="2"/>
      <c r="D822" s="8" t="s">
        <v>15</v>
      </c>
      <c r="E822" s="15">
        <v>62</v>
      </c>
      <c r="F822" s="32">
        <v>0</v>
      </c>
      <c r="G822" s="32">
        <v>0</v>
      </c>
      <c r="H822" s="32">
        <v>0</v>
      </c>
      <c r="I822" s="32">
        <v>0</v>
      </c>
      <c r="J822" s="15">
        <v>62</v>
      </c>
      <c r="K822" s="32">
        <v>0</v>
      </c>
      <c r="L822" s="32">
        <v>0</v>
      </c>
      <c r="M822" s="32">
        <v>0</v>
      </c>
      <c r="N822" s="32">
        <v>0</v>
      </c>
      <c r="O822" s="16">
        <f t="shared" si="46"/>
        <v>519</v>
      </c>
    </row>
    <row r="823" spans="1:15" x14ac:dyDescent="0.2">
      <c r="A823" s="14">
        <f t="shared" si="47"/>
        <v>520</v>
      </c>
      <c r="B823" s="2"/>
      <c r="C823" s="2"/>
      <c r="D823" s="8" t="s">
        <v>16</v>
      </c>
      <c r="E823" s="15">
        <v>219</v>
      </c>
      <c r="F823" s="15">
        <v>31</v>
      </c>
      <c r="G823" s="15">
        <v>126</v>
      </c>
      <c r="H823" s="15">
        <v>62</v>
      </c>
      <c r="I823" s="32">
        <v>0</v>
      </c>
      <c r="J823" s="32">
        <v>0</v>
      </c>
      <c r="K823" s="32">
        <v>0</v>
      </c>
      <c r="L823" s="32">
        <v>0</v>
      </c>
      <c r="M823" s="32">
        <v>0</v>
      </c>
      <c r="N823" s="32">
        <v>0</v>
      </c>
      <c r="O823" s="16">
        <f t="shared" si="46"/>
        <v>520</v>
      </c>
    </row>
    <row r="824" spans="1:15" x14ac:dyDescent="0.2">
      <c r="A824" s="14">
        <f t="shared" si="47"/>
        <v>521</v>
      </c>
      <c r="B824" s="2"/>
      <c r="C824" s="2"/>
      <c r="D824" s="8" t="s">
        <v>17</v>
      </c>
      <c r="E824" s="15">
        <v>411</v>
      </c>
      <c r="F824" s="15">
        <v>54</v>
      </c>
      <c r="G824" s="32">
        <v>0</v>
      </c>
      <c r="H824" s="32">
        <v>0</v>
      </c>
      <c r="I824" s="15">
        <v>51</v>
      </c>
      <c r="J824" s="32">
        <v>0</v>
      </c>
      <c r="K824" s="32">
        <v>0</v>
      </c>
      <c r="L824" s="32">
        <v>0</v>
      </c>
      <c r="M824" s="32">
        <v>0</v>
      </c>
      <c r="N824" s="15">
        <v>306</v>
      </c>
      <c r="O824" s="16">
        <f t="shared" si="46"/>
        <v>521</v>
      </c>
    </row>
    <row r="825" spans="1:15" x14ac:dyDescent="0.2">
      <c r="A825" s="14">
        <f t="shared" si="47"/>
        <v>522</v>
      </c>
      <c r="B825" s="2"/>
      <c r="C825" s="2"/>
      <c r="D825" s="17" t="s">
        <v>18</v>
      </c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6"/>
    </row>
    <row r="826" spans="1:15" x14ac:dyDescent="0.2">
      <c r="A826" s="14"/>
      <c r="B826" s="2"/>
      <c r="C826" s="2"/>
      <c r="D826" s="8" t="s">
        <v>19</v>
      </c>
      <c r="E826" s="15">
        <v>1996</v>
      </c>
      <c r="F826" s="15">
        <v>324</v>
      </c>
      <c r="G826" s="15">
        <v>433</v>
      </c>
      <c r="H826" s="15">
        <v>428</v>
      </c>
      <c r="I826" s="15">
        <v>563</v>
      </c>
      <c r="J826" s="15">
        <v>217</v>
      </c>
      <c r="K826" s="32">
        <v>0</v>
      </c>
      <c r="L826" s="32">
        <v>0</v>
      </c>
      <c r="M826" s="32">
        <v>0</v>
      </c>
      <c r="N826" s="15">
        <v>31</v>
      </c>
      <c r="O826" s="16">
        <f>+O824+1</f>
        <v>522</v>
      </c>
    </row>
    <row r="827" spans="1:15" x14ac:dyDescent="0.2">
      <c r="A827" s="14">
        <f>+A825+1</f>
        <v>523</v>
      </c>
      <c r="B827" s="2"/>
      <c r="C827" s="2"/>
      <c r="D827" s="8" t="s">
        <v>20</v>
      </c>
      <c r="E827" s="15">
        <v>1566</v>
      </c>
      <c r="F827" s="32">
        <v>0</v>
      </c>
      <c r="G827" s="15">
        <v>1154</v>
      </c>
      <c r="H827" s="15">
        <v>142</v>
      </c>
      <c r="I827" s="15">
        <v>121</v>
      </c>
      <c r="J827" s="15">
        <v>34</v>
      </c>
      <c r="K827" s="32">
        <v>0</v>
      </c>
      <c r="L827" s="32">
        <v>0</v>
      </c>
      <c r="M827" s="32">
        <v>0</v>
      </c>
      <c r="N827" s="15">
        <v>115</v>
      </c>
      <c r="O827" s="16">
        <f>+O826+1</f>
        <v>523</v>
      </c>
    </row>
    <row r="828" spans="1:15" x14ac:dyDescent="0.2">
      <c r="A828" s="14">
        <f>+A827+1</f>
        <v>524</v>
      </c>
      <c r="B828" s="2"/>
      <c r="C828" s="2"/>
      <c r="D828" s="8" t="s">
        <v>21</v>
      </c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6"/>
    </row>
    <row r="829" spans="1:15" x14ac:dyDescent="0.2">
      <c r="A829" s="14"/>
      <c r="B829" s="2"/>
      <c r="C829" s="2"/>
      <c r="D829" s="8" t="s">
        <v>22</v>
      </c>
      <c r="E829" s="15">
        <v>2489</v>
      </c>
      <c r="F829" s="15">
        <v>97</v>
      </c>
      <c r="G829" s="15">
        <v>779</v>
      </c>
      <c r="H829" s="15">
        <v>448</v>
      </c>
      <c r="I829" s="15">
        <v>319</v>
      </c>
      <c r="J829" s="15">
        <v>566</v>
      </c>
      <c r="K829" s="32">
        <v>0</v>
      </c>
      <c r="L829" s="32">
        <v>0</v>
      </c>
      <c r="M829" s="32">
        <v>0</v>
      </c>
      <c r="N829" s="15">
        <v>280</v>
      </c>
      <c r="O829" s="16">
        <f>+O827+1</f>
        <v>524</v>
      </c>
    </row>
    <row r="830" spans="1:15" x14ac:dyDescent="0.2">
      <c r="A830" s="14">
        <f>+A828+1</f>
        <v>525</v>
      </c>
      <c r="B830" s="2"/>
      <c r="C830" s="2"/>
      <c r="D830" s="8" t="s">
        <v>23</v>
      </c>
      <c r="E830" s="15">
        <v>92</v>
      </c>
      <c r="F830" s="32">
        <v>0</v>
      </c>
      <c r="G830" s="32">
        <v>0</v>
      </c>
      <c r="H830" s="32">
        <v>0</v>
      </c>
      <c r="I830" s="15">
        <v>37</v>
      </c>
      <c r="J830" s="15">
        <v>55</v>
      </c>
      <c r="K830" s="32">
        <v>0</v>
      </c>
      <c r="L830" s="32">
        <v>0</v>
      </c>
      <c r="M830" s="32">
        <v>0</v>
      </c>
      <c r="N830" s="32">
        <v>0</v>
      </c>
      <c r="O830" s="16">
        <f>+O829+1</f>
        <v>525</v>
      </c>
    </row>
    <row r="831" spans="1:15" x14ac:dyDescent="0.2">
      <c r="A831" s="14">
        <f>+A830+1</f>
        <v>526</v>
      </c>
      <c r="B831" s="2"/>
      <c r="C831" s="2"/>
      <c r="D831" s="8" t="s">
        <v>24</v>
      </c>
      <c r="E831" s="15">
        <v>668</v>
      </c>
      <c r="F831" s="15">
        <v>33</v>
      </c>
      <c r="G831" s="15">
        <v>25</v>
      </c>
      <c r="H831" s="32">
        <v>0</v>
      </c>
      <c r="I831" s="15">
        <v>34</v>
      </c>
      <c r="J831" s="15">
        <v>215</v>
      </c>
      <c r="K831" s="32">
        <v>0</v>
      </c>
      <c r="L831" s="15">
        <v>224</v>
      </c>
      <c r="M831" s="32">
        <v>0</v>
      </c>
      <c r="N831" s="15">
        <v>137</v>
      </c>
      <c r="O831" s="16">
        <f>+O830+1</f>
        <v>526</v>
      </c>
    </row>
    <row r="832" spans="1:15" x14ac:dyDescent="0.2">
      <c r="A832" s="14">
        <f>+A831+1</f>
        <v>527</v>
      </c>
      <c r="B832" s="2"/>
      <c r="C832" s="2"/>
      <c r="D832" s="8" t="s">
        <v>25</v>
      </c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6"/>
    </row>
    <row r="833" spans="1:15" x14ac:dyDescent="0.2">
      <c r="A833" s="14"/>
      <c r="B833" s="2"/>
      <c r="C833" s="2"/>
      <c r="D833" s="8" t="s">
        <v>26</v>
      </c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6"/>
    </row>
    <row r="834" spans="1:15" x14ac:dyDescent="0.2">
      <c r="A834" s="14"/>
      <c r="B834" s="2"/>
      <c r="C834" s="2"/>
      <c r="D834" s="8" t="s">
        <v>27</v>
      </c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6"/>
    </row>
    <row r="835" spans="1:15" x14ac:dyDescent="0.2">
      <c r="A835" s="14"/>
      <c r="B835" s="2"/>
      <c r="C835" s="2"/>
      <c r="D835" s="8" t="s">
        <v>28</v>
      </c>
      <c r="E835" s="15">
        <v>1662</v>
      </c>
      <c r="F835" s="32">
        <v>0</v>
      </c>
      <c r="G835" s="32">
        <v>0</v>
      </c>
      <c r="H835" s="15">
        <v>31</v>
      </c>
      <c r="I835" s="32">
        <v>0</v>
      </c>
      <c r="J835" s="15">
        <v>409</v>
      </c>
      <c r="K835" s="32">
        <v>0</v>
      </c>
      <c r="L835" s="32">
        <v>0</v>
      </c>
      <c r="M835" s="32">
        <v>0</v>
      </c>
      <c r="N835" s="15">
        <v>1222</v>
      </c>
      <c r="O835" s="16">
        <f>+O831+1</f>
        <v>527</v>
      </c>
    </row>
    <row r="836" spans="1:15" x14ac:dyDescent="0.2">
      <c r="A836" s="14">
        <f>+A832+1</f>
        <v>528</v>
      </c>
      <c r="B836" s="2"/>
      <c r="C836" s="2"/>
      <c r="D836" s="8" t="s">
        <v>34</v>
      </c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6"/>
    </row>
    <row r="837" spans="1:15" x14ac:dyDescent="0.2">
      <c r="A837" s="14"/>
      <c r="B837" s="2"/>
      <c r="C837" s="2"/>
      <c r="D837" s="8" t="s">
        <v>35</v>
      </c>
      <c r="E837" s="32">
        <v>0</v>
      </c>
      <c r="F837" s="32">
        <v>0</v>
      </c>
      <c r="G837" s="32">
        <v>0</v>
      </c>
      <c r="H837" s="32">
        <v>0</v>
      </c>
      <c r="I837" s="32">
        <v>0</v>
      </c>
      <c r="J837" s="32">
        <v>0</v>
      </c>
      <c r="K837" s="32">
        <v>0</v>
      </c>
      <c r="L837" s="32">
        <v>0</v>
      </c>
      <c r="M837" s="32">
        <v>0</v>
      </c>
      <c r="N837" s="32">
        <v>0</v>
      </c>
      <c r="O837" s="16">
        <f>+O835+1</f>
        <v>528</v>
      </c>
    </row>
    <row r="838" spans="1:15" x14ac:dyDescent="0.2">
      <c r="A838" s="6">
        <f>+A836+1</f>
        <v>529</v>
      </c>
      <c r="B838" s="2" t="s">
        <v>55</v>
      </c>
      <c r="C838" s="2"/>
      <c r="E838" s="3">
        <v>845022</v>
      </c>
      <c r="F838" s="3">
        <v>69947</v>
      </c>
      <c r="G838" s="3">
        <v>110734</v>
      </c>
      <c r="H838" s="3">
        <v>79083</v>
      </c>
      <c r="I838" s="3">
        <v>68227</v>
      </c>
      <c r="J838" s="3">
        <v>174613</v>
      </c>
      <c r="K838" s="3">
        <v>9706</v>
      </c>
      <c r="L838" s="3">
        <v>130790</v>
      </c>
      <c r="M838" s="3">
        <v>64461</v>
      </c>
      <c r="N838" s="3">
        <v>137461</v>
      </c>
      <c r="O838" s="4">
        <f>+O837+1</f>
        <v>529</v>
      </c>
    </row>
    <row r="839" spans="1:15" x14ac:dyDescent="0.2">
      <c r="A839" s="14"/>
      <c r="B839" s="2"/>
      <c r="C839" s="2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6"/>
    </row>
    <row r="840" spans="1:15" x14ac:dyDescent="0.2">
      <c r="A840" s="14">
        <f>+A838+1</f>
        <v>530</v>
      </c>
      <c r="B840" s="2"/>
      <c r="C840" s="2"/>
      <c r="D840" s="8" t="s">
        <v>7</v>
      </c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6"/>
    </row>
    <row r="841" spans="1:15" x14ac:dyDescent="0.2">
      <c r="A841" s="14"/>
      <c r="B841" s="2"/>
      <c r="C841" s="2"/>
      <c r="D841" s="8" t="s">
        <v>8</v>
      </c>
      <c r="E841" s="15">
        <v>14015</v>
      </c>
      <c r="F841" s="15">
        <v>519</v>
      </c>
      <c r="G841" s="15">
        <v>123</v>
      </c>
      <c r="H841" s="15">
        <v>133</v>
      </c>
      <c r="I841" s="15">
        <v>294</v>
      </c>
      <c r="J841" s="15">
        <v>54</v>
      </c>
      <c r="K841" s="15">
        <v>8938</v>
      </c>
      <c r="L841" s="15">
        <v>308</v>
      </c>
      <c r="M841" s="15">
        <v>422</v>
      </c>
      <c r="N841" s="15">
        <v>3224</v>
      </c>
      <c r="O841" s="16">
        <f>+O838+1</f>
        <v>530</v>
      </c>
    </row>
    <row r="842" spans="1:15" x14ac:dyDescent="0.2">
      <c r="A842" s="14">
        <f>+A840+1</f>
        <v>531</v>
      </c>
      <c r="B842" s="2"/>
      <c r="C842" s="2"/>
      <c r="D842" s="8" t="s">
        <v>9</v>
      </c>
      <c r="E842" s="15">
        <v>1779</v>
      </c>
      <c r="F842" s="15">
        <v>27</v>
      </c>
      <c r="G842" s="15">
        <v>110</v>
      </c>
      <c r="H842" s="15">
        <v>171</v>
      </c>
      <c r="I842" s="32">
        <v>0</v>
      </c>
      <c r="J842" s="32">
        <v>0</v>
      </c>
      <c r="K842" s="32">
        <v>0</v>
      </c>
      <c r="L842" s="15">
        <v>219</v>
      </c>
      <c r="M842" s="15">
        <v>1042</v>
      </c>
      <c r="N842" s="15">
        <v>210</v>
      </c>
      <c r="O842" s="16">
        <f>+O841+1</f>
        <v>531</v>
      </c>
    </row>
    <row r="843" spans="1:15" x14ac:dyDescent="0.2">
      <c r="A843" s="14">
        <f>+A842+1</f>
        <v>532</v>
      </c>
      <c r="B843" s="2"/>
      <c r="C843" s="2"/>
      <c r="D843" s="8" t="s">
        <v>37</v>
      </c>
      <c r="E843" s="15">
        <v>63692</v>
      </c>
      <c r="F843" s="15">
        <v>3518</v>
      </c>
      <c r="G843" s="15">
        <v>2415</v>
      </c>
      <c r="H843" s="15">
        <v>4685</v>
      </c>
      <c r="I843" s="15">
        <v>4254</v>
      </c>
      <c r="J843" s="15">
        <v>3624</v>
      </c>
      <c r="K843" s="32">
        <v>0</v>
      </c>
      <c r="L843" s="15">
        <v>31484</v>
      </c>
      <c r="M843" s="15">
        <v>8525</v>
      </c>
      <c r="N843" s="15">
        <v>5187</v>
      </c>
      <c r="O843" s="16">
        <f>+O842+1</f>
        <v>532</v>
      </c>
    </row>
    <row r="844" spans="1:15" x14ac:dyDescent="0.2">
      <c r="A844" s="14">
        <f>+A843+1</f>
        <v>533</v>
      </c>
      <c r="B844" s="2"/>
      <c r="C844" s="2"/>
      <c r="D844" s="8" t="s">
        <v>30</v>
      </c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6"/>
    </row>
    <row r="845" spans="1:15" x14ac:dyDescent="0.2">
      <c r="A845" s="14"/>
      <c r="B845" s="2"/>
      <c r="C845" s="2"/>
      <c r="D845" s="8" t="s">
        <v>31</v>
      </c>
      <c r="E845" s="15">
        <v>1942</v>
      </c>
      <c r="F845" s="15">
        <v>599</v>
      </c>
      <c r="G845" s="15">
        <v>300</v>
      </c>
      <c r="H845" s="15">
        <v>306</v>
      </c>
      <c r="I845" s="15">
        <v>115</v>
      </c>
      <c r="J845" s="32">
        <v>0</v>
      </c>
      <c r="K845" s="32">
        <v>0</v>
      </c>
      <c r="L845" s="15">
        <v>622</v>
      </c>
      <c r="M845" s="32">
        <v>0</v>
      </c>
      <c r="N845" s="32">
        <v>0</v>
      </c>
      <c r="O845" s="16">
        <f>+O843+1</f>
        <v>533</v>
      </c>
    </row>
    <row r="846" spans="1:15" x14ac:dyDescent="0.2">
      <c r="A846" s="14">
        <f>+A844+1</f>
        <v>534</v>
      </c>
      <c r="B846" s="2"/>
      <c r="C846" s="2"/>
      <c r="D846" s="8" t="s">
        <v>32</v>
      </c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6"/>
    </row>
    <row r="847" spans="1:15" x14ac:dyDescent="0.2">
      <c r="A847" s="14"/>
      <c r="B847" s="2"/>
      <c r="C847" s="2"/>
      <c r="D847" s="8" t="s">
        <v>33</v>
      </c>
      <c r="E847" s="15">
        <v>6486</v>
      </c>
      <c r="F847" s="15">
        <v>823</v>
      </c>
      <c r="G847" s="15">
        <v>54</v>
      </c>
      <c r="H847" s="15">
        <v>419</v>
      </c>
      <c r="I847" s="15">
        <v>1242</v>
      </c>
      <c r="J847" s="15">
        <v>247</v>
      </c>
      <c r="K847" s="32">
        <v>0</v>
      </c>
      <c r="L847" s="15">
        <v>669</v>
      </c>
      <c r="M847" s="15">
        <v>605</v>
      </c>
      <c r="N847" s="15">
        <v>2427</v>
      </c>
      <c r="O847" s="16">
        <f>+O845+1</f>
        <v>534</v>
      </c>
    </row>
    <row r="848" spans="1:15" x14ac:dyDescent="0.2">
      <c r="A848" s="14">
        <f>+A846+1</f>
        <v>535</v>
      </c>
      <c r="B848" s="2"/>
      <c r="C848" s="2"/>
      <c r="D848" s="8" t="s">
        <v>29</v>
      </c>
      <c r="E848" s="15">
        <v>95893</v>
      </c>
      <c r="F848" s="15">
        <v>3770</v>
      </c>
      <c r="G848" s="15">
        <v>4310</v>
      </c>
      <c r="H848" s="15">
        <v>5152</v>
      </c>
      <c r="I848" s="15">
        <v>1406</v>
      </c>
      <c r="J848" s="15">
        <v>185</v>
      </c>
      <c r="K848" s="32">
        <v>0</v>
      </c>
      <c r="L848" s="15">
        <v>59253</v>
      </c>
      <c r="M848" s="15">
        <v>3348</v>
      </c>
      <c r="N848" s="15">
        <v>18469</v>
      </c>
      <c r="O848" s="16">
        <f>+O847+1</f>
        <v>535</v>
      </c>
    </row>
    <row r="849" spans="1:15" x14ac:dyDescent="0.2">
      <c r="A849" s="14">
        <f>+A848+1</f>
        <v>536</v>
      </c>
      <c r="B849" s="2"/>
      <c r="C849" s="2"/>
      <c r="D849" s="8" t="s">
        <v>10</v>
      </c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6"/>
    </row>
    <row r="850" spans="1:15" x14ac:dyDescent="0.2">
      <c r="A850" s="14"/>
      <c r="B850" s="2"/>
      <c r="C850" s="2"/>
      <c r="D850" s="8" t="s">
        <v>11</v>
      </c>
      <c r="E850" s="15">
        <v>164842</v>
      </c>
      <c r="F850" s="15">
        <v>15502</v>
      </c>
      <c r="G850" s="15">
        <v>5110</v>
      </c>
      <c r="H850" s="15">
        <v>13676</v>
      </c>
      <c r="I850" s="15">
        <v>11987</v>
      </c>
      <c r="J850" s="15">
        <v>66031</v>
      </c>
      <c r="K850" s="15">
        <v>24</v>
      </c>
      <c r="L850" s="15">
        <v>17370</v>
      </c>
      <c r="M850" s="15">
        <v>6847</v>
      </c>
      <c r="N850" s="15">
        <v>28295</v>
      </c>
      <c r="O850" s="16">
        <f>+O848+1</f>
        <v>536</v>
      </c>
    </row>
    <row r="851" spans="1:15" x14ac:dyDescent="0.2">
      <c r="A851" s="14">
        <f>+A849+1</f>
        <v>537</v>
      </c>
      <c r="B851" s="2"/>
      <c r="C851" s="2"/>
      <c r="D851" s="8" t="s">
        <v>12</v>
      </c>
      <c r="E851" s="15">
        <v>70482</v>
      </c>
      <c r="F851" s="15">
        <v>4639</v>
      </c>
      <c r="G851" s="15">
        <v>3398</v>
      </c>
      <c r="H851" s="15">
        <v>5353</v>
      </c>
      <c r="I851" s="15">
        <v>5133</v>
      </c>
      <c r="J851" s="15">
        <v>5344</v>
      </c>
      <c r="K851" s="32">
        <v>0</v>
      </c>
      <c r="L851" s="15">
        <v>2979</v>
      </c>
      <c r="M851" s="15">
        <v>37519</v>
      </c>
      <c r="N851" s="15">
        <v>6117</v>
      </c>
      <c r="O851" s="16">
        <f t="shared" ref="O851:O857" si="48">+O850+1</f>
        <v>537</v>
      </c>
    </row>
    <row r="852" spans="1:15" x14ac:dyDescent="0.2">
      <c r="A852" s="14">
        <f t="shared" ref="A852:A858" si="49">+A851+1</f>
        <v>538</v>
      </c>
      <c r="B852" s="2"/>
      <c r="C852" s="2"/>
      <c r="D852" s="8" t="s">
        <v>38</v>
      </c>
      <c r="E852" s="15">
        <v>53747</v>
      </c>
      <c r="F852" s="15">
        <v>6267</v>
      </c>
      <c r="G852" s="15">
        <v>584</v>
      </c>
      <c r="H852" s="15">
        <v>1408</v>
      </c>
      <c r="I852" s="15">
        <v>2992</v>
      </c>
      <c r="J852" s="15">
        <v>30148</v>
      </c>
      <c r="K852" s="32">
        <v>0</v>
      </c>
      <c r="L852" s="15">
        <v>1094</v>
      </c>
      <c r="M852" s="15">
        <v>772</v>
      </c>
      <c r="N852" s="15">
        <v>10482</v>
      </c>
      <c r="O852" s="16">
        <f t="shared" si="48"/>
        <v>538</v>
      </c>
    </row>
    <row r="853" spans="1:15" x14ac:dyDescent="0.2">
      <c r="A853" s="14">
        <f t="shared" si="49"/>
        <v>539</v>
      </c>
      <c r="B853" s="2"/>
      <c r="C853" s="2"/>
      <c r="D853" s="8" t="s">
        <v>13</v>
      </c>
      <c r="E853" s="15">
        <v>18922</v>
      </c>
      <c r="F853" s="15">
        <v>4128</v>
      </c>
      <c r="G853" s="15">
        <v>6902</v>
      </c>
      <c r="H853" s="15">
        <v>1863</v>
      </c>
      <c r="I853" s="15">
        <v>1212</v>
      </c>
      <c r="J853" s="15">
        <v>1220</v>
      </c>
      <c r="K853" s="32">
        <v>0</v>
      </c>
      <c r="L853" s="15">
        <v>2032</v>
      </c>
      <c r="M853" s="15">
        <v>321</v>
      </c>
      <c r="N853" s="15">
        <v>1244</v>
      </c>
      <c r="O853" s="16">
        <f t="shared" si="48"/>
        <v>539</v>
      </c>
    </row>
    <row r="854" spans="1:15" x14ac:dyDescent="0.2">
      <c r="A854" s="14">
        <f t="shared" si="49"/>
        <v>540</v>
      </c>
      <c r="B854" s="2"/>
      <c r="C854" s="2"/>
      <c r="D854" s="8" t="s">
        <v>14</v>
      </c>
      <c r="E854" s="15">
        <v>34554</v>
      </c>
      <c r="F854" s="15">
        <v>6861</v>
      </c>
      <c r="G854" s="15">
        <v>5290</v>
      </c>
      <c r="H854" s="15">
        <v>11797</v>
      </c>
      <c r="I854" s="15">
        <v>8407</v>
      </c>
      <c r="J854" s="15">
        <v>900</v>
      </c>
      <c r="K854" s="32">
        <v>0</v>
      </c>
      <c r="L854" s="15">
        <v>350</v>
      </c>
      <c r="M854" s="15">
        <v>332</v>
      </c>
      <c r="N854" s="15">
        <v>617</v>
      </c>
      <c r="O854" s="16">
        <f t="shared" si="48"/>
        <v>540</v>
      </c>
    </row>
    <row r="855" spans="1:15" x14ac:dyDescent="0.2">
      <c r="A855" s="14">
        <f t="shared" si="49"/>
        <v>541</v>
      </c>
      <c r="B855" s="2"/>
      <c r="C855" s="2"/>
      <c r="D855" s="8" t="s">
        <v>15</v>
      </c>
      <c r="E855" s="15">
        <v>13185</v>
      </c>
      <c r="F855" s="15">
        <v>1979</v>
      </c>
      <c r="G855" s="15">
        <v>184</v>
      </c>
      <c r="H855" s="15">
        <v>4494</v>
      </c>
      <c r="I855" s="15">
        <v>1094</v>
      </c>
      <c r="J855" s="15">
        <v>3588</v>
      </c>
      <c r="K855" s="32">
        <v>0</v>
      </c>
      <c r="L855" s="15">
        <v>327</v>
      </c>
      <c r="M855" s="15">
        <v>207</v>
      </c>
      <c r="N855" s="15">
        <v>1312</v>
      </c>
      <c r="O855" s="16">
        <f t="shared" si="48"/>
        <v>541</v>
      </c>
    </row>
    <row r="856" spans="1:15" x14ac:dyDescent="0.2">
      <c r="A856" s="14">
        <f t="shared" si="49"/>
        <v>542</v>
      </c>
      <c r="B856" s="2"/>
      <c r="C856" s="2"/>
      <c r="D856" s="8" t="s">
        <v>16</v>
      </c>
      <c r="E856" s="15">
        <v>33122</v>
      </c>
      <c r="F856" s="15">
        <v>2488</v>
      </c>
      <c r="G856" s="15">
        <v>20842</v>
      </c>
      <c r="H856" s="15">
        <v>4421</v>
      </c>
      <c r="I856" s="15">
        <v>3576</v>
      </c>
      <c r="J856" s="15">
        <v>524</v>
      </c>
      <c r="K856" s="32">
        <v>0</v>
      </c>
      <c r="L856" s="15">
        <v>452</v>
      </c>
      <c r="M856" s="32">
        <v>0</v>
      </c>
      <c r="N856" s="15">
        <v>819</v>
      </c>
      <c r="O856" s="16">
        <f t="shared" si="48"/>
        <v>542</v>
      </c>
    </row>
    <row r="857" spans="1:15" x14ac:dyDescent="0.2">
      <c r="A857" s="14">
        <f t="shared" si="49"/>
        <v>543</v>
      </c>
      <c r="B857" s="2"/>
      <c r="C857" s="2"/>
      <c r="D857" s="8" t="s">
        <v>17</v>
      </c>
      <c r="E857" s="15">
        <v>33832</v>
      </c>
      <c r="F857" s="15">
        <v>3143</v>
      </c>
      <c r="G857" s="15">
        <v>1442</v>
      </c>
      <c r="H857" s="15">
        <v>2116</v>
      </c>
      <c r="I857" s="15">
        <v>5325</v>
      </c>
      <c r="J857" s="15">
        <v>7110</v>
      </c>
      <c r="K857" s="15">
        <v>744</v>
      </c>
      <c r="L857" s="15">
        <v>2492</v>
      </c>
      <c r="M857" s="15">
        <v>1187</v>
      </c>
      <c r="N857" s="15">
        <v>10273</v>
      </c>
      <c r="O857" s="16">
        <f t="shared" si="48"/>
        <v>543</v>
      </c>
    </row>
    <row r="858" spans="1:15" x14ac:dyDescent="0.2">
      <c r="A858" s="14">
        <f t="shared" si="49"/>
        <v>544</v>
      </c>
      <c r="B858" s="2"/>
      <c r="C858" s="2"/>
      <c r="D858" s="17" t="s">
        <v>18</v>
      </c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6"/>
    </row>
    <row r="859" spans="1:15" x14ac:dyDescent="0.2">
      <c r="A859" s="14"/>
      <c r="B859" s="2"/>
      <c r="C859" s="2"/>
      <c r="D859" s="8" t="s">
        <v>19</v>
      </c>
      <c r="E859" s="15">
        <v>56592</v>
      </c>
      <c r="F859" s="15">
        <v>5312</v>
      </c>
      <c r="G859" s="15">
        <v>12533</v>
      </c>
      <c r="H859" s="15">
        <v>7786</v>
      </c>
      <c r="I859" s="15">
        <v>10423</v>
      </c>
      <c r="J859" s="15">
        <v>12798</v>
      </c>
      <c r="K859" s="32">
        <v>0</v>
      </c>
      <c r="L859" s="15">
        <v>1858</v>
      </c>
      <c r="M859" s="15">
        <v>2038</v>
      </c>
      <c r="N859" s="15">
        <v>3844</v>
      </c>
      <c r="O859" s="16">
        <f>+O857+1</f>
        <v>544</v>
      </c>
    </row>
    <row r="860" spans="1:15" x14ac:dyDescent="0.2">
      <c r="A860" s="14">
        <f>+A858+1</f>
        <v>545</v>
      </c>
      <c r="B860" s="2"/>
      <c r="C860" s="2"/>
      <c r="D860" s="8" t="s">
        <v>20</v>
      </c>
      <c r="E860" s="15">
        <v>41470</v>
      </c>
      <c r="F860" s="15">
        <v>4151</v>
      </c>
      <c r="G860" s="15">
        <v>26381</v>
      </c>
      <c r="H860" s="15">
        <v>2746</v>
      </c>
      <c r="I860" s="15">
        <v>4043</v>
      </c>
      <c r="J860" s="15">
        <v>699</v>
      </c>
      <c r="K860" s="32">
        <v>0</v>
      </c>
      <c r="L860" s="15">
        <v>525</v>
      </c>
      <c r="M860" s="15">
        <v>167</v>
      </c>
      <c r="N860" s="15">
        <v>2758</v>
      </c>
      <c r="O860" s="16">
        <f>+O859+1</f>
        <v>545</v>
      </c>
    </row>
    <row r="861" spans="1:15" x14ac:dyDescent="0.2">
      <c r="A861" s="14">
        <f>+A860+1</f>
        <v>546</v>
      </c>
      <c r="B861" s="2"/>
      <c r="C861" s="2"/>
      <c r="D861" s="8" t="s">
        <v>21</v>
      </c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6"/>
    </row>
    <row r="862" spans="1:15" x14ac:dyDescent="0.2">
      <c r="A862" s="14"/>
      <c r="B862" s="2"/>
      <c r="C862" s="2"/>
      <c r="D862" s="8" t="s">
        <v>22</v>
      </c>
      <c r="E862" s="15">
        <v>51948</v>
      </c>
      <c r="F862" s="15">
        <v>3837</v>
      </c>
      <c r="G862" s="15">
        <v>15176</v>
      </c>
      <c r="H862" s="15">
        <v>6791</v>
      </c>
      <c r="I862" s="15">
        <v>3475</v>
      </c>
      <c r="J862" s="15">
        <v>17721</v>
      </c>
      <c r="K862" s="32">
        <v>0</v>
      </c>
      <c r="L862" s="15">
        <v>1186</v>
      </c>
      <c r="M862" s="15">
        <v>136</v>
      </c>
      <c r="N862" s="15">
        <v>3626</v>
      </c>
      <c r="O862" s="16">
        <f>+O860+1</f>
        <v>546</v>
      </c>
    </row>
    <row r="863" spans="1:15" x14ac:dyDescent="0.2">
      <c r="A863" s="14">
        <f>+A861+1</f>
        <v>547</v>
      </c>
      <c r="B863" s="2"/>
      <c r="C863" s="2"/>
      <c r="D863" s="8" t="s">
        <v>23</v>
      </c>
      <c r="E863" s="15">
        <v>8863</v>
      </c>
      <c r="F863" s="15">
        <v>1515</v>
      </c>
      <c r="G863" s="15">
        <v>1921</v>
      </c>
      <c r="H863" s="15">
        <v>1762</v>
      </c>
      <c r="I863" s="15">
        <v>1252</v>
      </c>
      <c r="J863" s="15">
        <v>1632</v>
      </c>
      <c r="K863" s="32">
        <v>0</v>
      </c>
      <c r="L863" s="15">
        <v>292</v>
      </c>
      <c r="M863" s="32">
        <v>0</v>
      </c>
      <c r="N863" s="15">
        <v>489</v>
      </c>
      <c r="O863" s="16">
        <f>+O862+1</f>
        <v>547</v>
      </c>
    </row>
    <row r="864" spans="1:15" x14ac:dyDescent="0.2">
      <c r="A864" s="14">
        <f>+A863+1</f>
        <v>548</v>
      </c>
      <c r="B864" s="2"/>
      <c r="C864" s="2"/>
      <c r="D864" s="8" t="s">
        <v>24</v>
      </c>
      <c r="E864" s="15">
        <v>38144</v>
      </c>
      <c r="F864" s="15">
        <v>567</v>
      </c>
      <c r="G864" s="15">
        <v>2742</v>
      </c>
      <c r="H864" s="15">
        <v>3264</v>
      </c>
      <c r="I864" s="15">
        <v>1817</v>
      </c>
      <c r="J864" s="15">
        <v>16362</v>
      </c>
      <c r="K864" s="32">
        <v>0</v>
      </c>
      <c r="L864" s="15">
        <v>7251</v>
      </c>
      <c r="M864" s="15">
        <v>350</v>
      </c>
      <c r="N864" s="15">
        <v>5791</v>
      </c>
      <c r="O864" s="16">
        <f>+O863+1</f>
        <v>548</v>
      </c>
    </row>
    <row r="865" spans="1:15" x14ac:dyDescent="0.2">
      <c r="A865" s="14">
        <f>+A864+1</f>
        <v>549</v>
      </c>
      <c r="B865" s="2"/>
      <c r="C865" s="2"/>
      <c r="D865" s="8" t="s">
        <v>25</v>
      </c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6"/>
    </row>
    <row r="866" spans="1:15" x14ac:dyDescent="0.2">
      <c r="A866" s="14"/>
      <c r="B866" s="2"/>
      <c r="C866" s="2"/>
      <c r="D866" s="8" t="s">
        <v>26</v>
      </c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6"/>
    </row>
    <row r="867" spans="1:15" x14ac:dyDescent="0.2">
      <c r="A867" s="14"/>
      <c r="B867" s="2"/>
      <c r="C867" s="2"/>
      <c r="D867" s="8" t="s">
        <v>27</v>
      </c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6"/>
    </row>
    <row r="868" spans="1:15" x14ac:dyDescent="0.2">
      <c r="A868" s="14"/>
      <c r="B868" s="2"/>
      <c r="C868" s="2"/>
      <c r="D868" s="8" t="s">
        <v>28</v>
      </c>
      <c r="E868" s="15">
        <v>39754</v>
      </c>
      <c r="F868" s="32">
        <v>0</v>
      </c>
      <c r="G868" s="15">
        <v>356</v>
      </c>
      <c r="H868" s="15">
        <v>459</v>
      </c>
      <c r="I868" s="32">
        <v>0</v>
      </c>
      <c r="J868" s="15">
        <v>6426</v>
      </c>
      <c r="K868" s="32">
        <v>0</v>
      </c>
      <c r="L868" s="32">
        <v>0</v>
      </c>
      <c r="M868" s="15">
        <v>484</v>
      </c>
      <c r="N868" s="15">
        <v>32029</v>
      </c>
      <c r="O868" s="16">
        <f>+O864+1</f>
        <v>549</v>
      </c>
    </row>
    <row r="869" spans="1:15" x14ac:dyDescent="0.2">
      <c r="A869" s="14">
        <f>+A865+1</f>
        <v>550</v>
      </c>
      <c r="B869" s="2"/>
      <c r="C869" s="2"/>
      <c r="D869" s="8" t="s">
        <v>34</v>
      </c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6"/>
    </row>
    <row r="870" spans="1:15" x14ac:dyDescent="0.2">
      <c r="A870" s="14"/>
      <c r="B870" s="2"/>
      <c r="C870" s="2"/>
      <c r="D870" s="8" t="s">
        <v>35</v>
      </c>
      <c r="E870" s="15">
        <v>1758</v>
      </c>
      <c r="F870" s="15">
        <v>302</v>
      </c>
      <c r="G870" s="15">
        <v>561</v>
      </c>
      <c r="H870" s="15">
        <v>281</v>
      </c>
      <c r="I870" s="15">
        <v>180</v>
      </c>
      <c r="J870" s="32">
        <v>0</v>
      </c>
      <c r="K870" s="32">
        <v>0</v>
      </c>
      <c r="L870" s="15">
        <v>27</v>
      </c>
      <c r="M870" s="15">
        <v>159</v>
      </c>
      <c r="N870" s="15">
        <v>248</v>
      </c>
      <c r="O870" s="16">
        <f>+O868+1</f>
        <v>550</v>
      </c>
    </row>
    <row r="871" spans="1:15" x14ac:dyDescent="0.2">
      <c r="B871" s="2"/>
      <c r="C871" s="2"/>
    </row>
    <row r="872" spans="1:15" x14ac:dyDescent="0.2">
      <c r="B872" s="4" t="s">
        <v>73</v>
      </c>
      <c r="C872" s="2"/>
      <c r="E872" s="15"/>
      <c r="F872" s="15"/>
      <c r="G872" s="15"/>
      <c r="H872" s="15"/>
      <c r="I872" s="15"/>
      <c r="J872" s="15"/>
      <c r="K872" s="15"/>
      <c r="L872" s="15"/>
      <c r="M872" s="15"/>
      <c r="N872" s="15"/>
    </row>
    <row r="873" spans="1:15" x14ac:dyDescent="0.2">
      <c r="A873" s="6">
        <f>+A869+1</f>
        <v>551</v>
      </c>
      <c r="B873" s="2"/>
      <c r="C873" s="2" t="s">
        <v>45</v>
      </c>
      <c r="E873" s="3">
        <v>467253</v>
      </c>
      <c r="F873" s="3">
        <v>34707</v>
      </c>
      <c r="G873" s="3">
        <v>54524</v>
      </c>
      <c r="H873" s="3">
        <v>35847</v>
      </c>
      <c r="I873" s="3">
        <v>20806</v>
      </c>
      <c r="J873" s="3">
        <v>66406</v>
      </c>
      <c r="K873" s="3">
        <v>8704</v>
      </c>
      <c r="L873" s="3">
        <v>113772</v>
      </c>
      <c r="M873" s="3">
        <v>61989</v>
      </c>
      <c r="N873" s="3">
        <v>70498</v>
      </c>
      <c r="O873" s="4">
        <f>+O870+1</f>
        <v>551</v>
      </c>
    </row>
    <row r="874" spans="1:15" x14ac:dyDescent="0.2">
      <c r="A874" s="14"/>
      <c r="B874" s="2"/>
      <c r="C874" s="2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6"/>
    </row>
    <row r="875" spans="1:15" x14ac:dyDescent="0.2">
      <c r="A875" s="14">
        <f>+A873+1</f>
        <v>552</v>
      </c>
      <c r="B875" s="2"/>
      <c r="C875" s="2"/>
      <c r="D875" s="8" t="s">
        <v>7</v>
      </c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6"/>
    </row>
    <row r="876" spans="1:15" x14ac:dyDescent="0.2">
      <c r="A876" s="14"/>
      <c r="B876" s="2"/>
      <c r="C876" s="2"/>
      <c r="D876" s="8" t="s">
        <v>8</v>
      </c>
      <c r="E876" s="15">
        <v>11760</v>
      </c>
      <c r="F876" s="15">
        <v>389</v>
      </c>
      <c r="G876" s="32">
        <v>0</v>
      </c>
      <c r="H876" s="15">
        <v>23</v>
      </c>
      <c r="I876" s="32">
        <v>0</v>
      </c>
      <c r="J876" s="15">
        <v>54</v>
      </c>
      <c r="K876" s="15">
        <v>7936</v>
      </c>
      <c r="L876" s="15">
        <v>308</v>
      </c>
      <c r="M876" s="15">
        <v>422</v>
      </c>
      <c r="N876" s="15">
        <v>2628</v>
      </c>
      <c r="O876" s="16">
        <f>+O873+1</f>
        <v>552</v>
      </c>
    </row>
    <row r="877" spans="1:15" x14ac:dyDescent="0.2">
      <c r="A877" s="14">
        <f>+A875+1</f>
        <v>553</v>
      </c>
      <c r="B877" s="2"/>
      <c r="C877" s="2"/>
      <c r="D877" s="8" t="s">
        <v>9</v>
      </c>
      <c r="E877" s="15">
        <v>1608</v>
      </c>
      <c r="F877" s="15">
        <v>27</v>
      </c>
      <c r="G877" s="15">
        <v>110</v>
      </c>
      <c r="H877" s="32">
        <v>0</v>
      </c>
      <c r="I877" s="32">
        <v>0</v>
      </c>
      <c r="J877" s="32">
        <v>0</v>
      </c>
      <c r="K877" s="32">
        <v>0</v>
      </c>
      <c r="L877" s="15">
        <v>219</v>
      </c>
      <c r="M877" s="15">
        <v>1042</v>
      </c>
      <c r="N877" s="15">
        <v>210</v>
      </c>
      <c r="O877" s="16">
        <f>+O876+1</f>
        <v>553</v>
      </c>
    </row>
    <row r="878" spans="1:15" x14ac:dyDescent="0.2">
      <c r="A878" s="14">
        <f>+A877+1</f>
        <v>554</v>
      </c>
      <c r="B878" s="2"/>
      <c r="C878" s="2"/>
      <c r="D878" s="8" t="s">
        <v>37</v>
      </c>
      <c r="E878" s="15">
        <v>41175</v>
      </c>
      <c r="F878" s="15">
        <v>2698</v>
      </c>
      <c r="G878" s="15">
        <v>1379</v>
      </c>
      <c r="H878" s="15">
        <v>3378</v>
      </c>
      <c r="I878" s="15">
        <v>1497</v>
      </c>
      <c r="J878" s="15">
        <v>795</v>
      </c>
      <c r="K878" s="32">
        <v>0</v>
      </c>
      <c r="L878" s="15">
        <v>19960</v>
      </c>
      <c r="M878" s="15">
        <v>7662</v>
      </c>
      <c r="N878" s="15">
        <v>3806</v>
      </c>
      <c r="O878" s="16">
        <f>+O877+1</f>
        <v>554</v>
      </c>
    </row>
    <row r="879" spans="1:15" x14ac:dyDescent="0.2">
      <c r="A879" s="14">
        <f>+A878+1</f>
        <v>555</v>
      </c>
      <c r="B879" s="2"/>
      <c r="C879" s="2"/>
      <c r="D879" s="8" t="s">
        <v>30</v>
      </c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6"/>
    </row>
    <row r="880" spans="1:15" x14ac:dyDescent="0.2">
      <c r="A880" s="14"/>
      <c r="B880" s="2"/>
      <c r="C880" s="2"/>
      <c r="D880" s="8" t="s">
        <v>31</v>
      </c>
      <c r="E880" s="15">
        <v>1701</v>
      </c>
      <c r="F880" s="15">
        <v>466</v>
      </c>
      <c r="G880" s="15">
        <v>300</v>
      </c>
      <c r="H880" s="15">
        <v>198</v>
      </c>
      <c r="I880" s="15">
        <v>115</v>
      </c>
      <c r="J880" s="32">
        <v>0</v>
      </c>
      <c r="K880" s="32">
        <v>0</v>
      </c>
      <c r="L880" s="15">
        <v>622</v>
      </c>
      <c r="M880" s="32">
        <v>0</v>
      </c>
      <c r="N880" s="32">
        <v>0</v>
      </c>
      <c r="O880" s="16">
        <f>+O878+1</f>
        <v>555</v>
      </c>
    </row>
    <row r="881" spans="1:15" x14ac:dyDescent="0.2">
      <c r="A881" s="14">
        <f>+A879+1</f>
        <v>556</v>
      </c>
      <c r="B881" s="2"/>
      <c r="C881" s="2"/>
      <c r="D881" s="8" t="s">
        <v>32</v>
      </c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6"/>
    </row>
    <row r="882" spans="1:15" x14ac:dyDescent="0.2">
      <c r="A882" s="14"/>
      <c r="B882" s="2"/>
      <c r="C882" s="2"/>
      <c r="D882" s="8" t="s">
        <v>33</v>
      </c>
      <c r="E882" s="15">
        <v>4345</v>
      </c>
      <c r="F882" s="15">
        <v>791</v>
      </c>
      <c r="G882" s="15">
        <v>25</v>
      </c>
      <c r="H882" s="15">
        <v>289</v>
      </c>
      <c r="I882" s="15">
        <v>220</v>
      </c>
      <c r="J882" s="15">
        <v>247</v>
      </c>
      <c r="K882" s="32">
        <v>0</v>
      </c>
      <c r="L882" s="15">
        <v>669</v>
      </c>
      <c r="M882" s="15">
        <v>605</v>
      </c>
      <c r="N882" s="15">
        <v>1499</v>
      </c>
      <c r="O882" s="16">
        <f>+O880+1</f>
        <v>556</v>
      </c>
    </row>
    <row r="883" spans="1:15" x14ac:dyDescent="0.2">
      <c r="A883" s="14">
        <f>+A881+1</f>
        <v>557</v>
      </c>
      <c r="B883" s="2"/>
      <c r="C883" s="2"/>
      <c r="D883" s="8" t="s">
        <v>29</v>
      </c>
      <c r="E883" s="15">
        <v>88717</v>
      </c>
      <c r="F883" s="15">
        <v>1362</v>
      </c>
      <c r="G883" s="15">
        <v>3494</v>
      </c>
      <c r="H883" s="15">
        <v>4208</v>
      </c>
      <c r="I883" s="15">
        <v>74</v>
      </c>
      <c r="J883" s="15">
        <v>26</v>
      </c>
      <c r="K883" s="32">
        <v>0</v>
      </c>
      <c r="L883" s="15">
        <v>58896</v>
      </c>
      <c r="M883" s="15">
        <v>3348</v>
      </c>
      <c r="N883" s="15">
        <v>17309</v>
      </c>
      <c r="O883" s="16">
        <f>+O882+1</f>
        <v>557</v>
      </c>
    </row>
    <row r="884" spans="1:15" x14ac:dyDescent="0.2">
      <c r="A884" s="14">
        <f>+A883+1</f>
        <v>558</v>
      </c>
      <c r="B884" s="2"/>
      <c r="C884" s="2"/>
      <c r="D884" s="8" t="s">
        <v>10</v>
      </c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6"/>
    </row>
    <row r="885" spans="1:15" x14ac:dyDescent="0.2">
      <c r="A885" s="14"/>
      <c r="B885" s="2"/>
      <c r="C885" s="2"/>
      <c r="D885" s="8" t="s">
        <v>11</v>
      </c>
      <c r="E885" s="15">
        <v>81100</v>
      </c>
      <c r="F885" s="15">
        <v>7486</v>
      </c>
      <c r="G885" s="15">
        <v>1667</v>
      </c>
      <c r="H885" s="15">
        <v>6324</v>
      </c>
      <c r="I885" s="15">
        <v>4999</v>
      </c>
      <c r="J885" s="15">
        <v>21803</v>
      </c>
      <c r="K885" s="15">
        <v>24</v>
      </c>
      <c r="L885" s="15">
        <v>16185</v>
      </c>
      <c r="M885" s="15">
        <v>6634</v>
      </c>
      <c r="N885" s="15">
        <v>15978</v>
      </c>
      <c r="O885" s="16">
        <f>+O883+1</f>
        <v>558</v>
      </c>
    </row>
    <row r="886" spans="1:15" x14ac:dyDescent="0.2">
      <c r="A886" s="14">
        <f>+A884+1</f>
        <v>559</v>
      </c>
      <c r="B886" s="2"/>
      <c r="C886" s="2"/>
      <c r="D886" s="8" t="s">
        <v>12</v>
      </c>
      <c r="E886" s="15">
        <v>59467</v>
      </c>
      <c r="F886" s="15">
        <v>3275</v>
      </c>
      <c r="G886" s="15">
        <v>2426</v>
      </c>
      <c r="H886" s="15">
        <v>3682</v>
      </c>
      <c r="I886" s="15">
        <v>2411</v>
      </c>
      <c r="J886" s="15">
        <v>3077</v>
      </c>
      <c r="K886" s="32">
        <v>0</v>
      </c>
      <c r="L886" s="15">
        <v>2755</v>
      </c>
      <c r="M886" s="15">
        <v>36210</v>
      </c>
      <c r="N886" s="15">
        <v>5631</v>
      </c>
      <c r="O886" s="16">
        <f t="shared" ref="O886:O892" si="50">+O885+1</f>
        <v>559</v>
      </c>
    </row>
    <row r="887" spans="1:15" x14ac:dyDescent="0.2">
      <c r="A887" s="14">
        <f t="shared" ref="A887:A893" si="51">+A886+1</f>
        <v>560</v>
      </c>
      <c r="B887" s="2"/>
      <c r="C887" s="2"/>
      <c r="D887" s="8" t="s">
        <v>38</v>
      </c>
      <c r="E887" s="15">
        <v>20900</v>
      </c>
      <c r="F887" s="15">
        <v>2118</v>
      </c>
      <c r="G887" s="15">
        <v>323</v>
      </c>
      <c r="H887" s="15">
        <v>686</v>
      </c>
      <c r="I887" s="15">
        <v>619</v>
      </c>
      <c r="J887" s="15">
        <v>9423</v>
      </c>
      <c r="K887" s="32">
        <v>0</v>
      </c>
      <c r="L887" s="15">
        <v>874</v>
      </c>
      <c r="M887" s="15">
        <v>772</v>
      </c>
      <c r="N887" s="15">
        <v>6085</v>
      </c>
      <c r="O887" s="16">
        <f t="shared" si="50"/>
        <v>560</v>
      </c>
    </row>
    <row r="888" spans="1:15" x14ac:dyDescent="0.2">
      <c r="A888" s="14">
        <f t="shared" si="51"/>
        <v>561</v>
      </c>
      <c r="B888" s="2"/>
      <c r="C888" s="2"/>
      <c r="D888" s="8" t="s">
        <v>13</v>
      </c>
      <c r="E888" s="15">
        <v>12495</v>
      </c>
      <c r="F888" s="15">
        <v>1922</v>
      </c>
      <c r="G888" s="15">
        <v>5674</v>
      </c>
      <c r="H888" s="15">
        <v>1128</v>
      </c>
      <c r="I888" s="15">
        <v>291</v>
      </c>
      <c r="J888" s="15">
        <v>393</v>
      </c>
      <c r="K888" s="32">
        <v>0</v>
      </c>
      <c r="L888" s="15">
        <v>2032</v>
      </c>
      <c r="M888" s="15">
        <v>321</v>
      </c>
      <c r="N888" s="15">
        <v>734</v>
      </c>
      <c r="O888" s="16">
        <f t="shared" si="50"/>
        <v>561</v>
      </c>
    </row>
    <row r="889" spans="1:15" x14ac:dyDescent="0.2">
      <c r="A889" s="14">
        <f t="shared" si="51"/>
        <v>562</v>
      </c>
      <c r="B889" s="2"/>
      <c r="C889" s="2"/>
      <c r="D889" s="8" t="s">
        <v>14</v>
      </c>
      <c r="E889" s="15">
        <v>13293</v>
      </c>
      <c r="F889" s="15">
        <v>3256</v>
      </c>
      <c r="G889" s="15">
        <v>2640</v>
      </c>
      <c r="H889" s="15">
        <v>2884</v>
      </c>
      <c r="I889" s="15">
        <v>2931</v>
      </c>
      <c r="J889" s="15">
        <v>900</v>
      </c>
      <c r="K889" s="32">
        <v>0</v>
      </c>
      <c r="L889" s="15">
        <v>350</v>
      </c>
      <c r="M889" s="15">
        <v>332</v>
      </c>
      <c r="N889" s="32">
        <v>0</v>
      </c>
      <c r="O889" s="16">
        <f t="shared" si="50"/>
        <v>562</v>
      </c>
    </row>
    <row r="890" spans="1:15" x14ac:dyDescent="0.2">
      <c r="A890" s="14">
        <f t="shared" si="51"/>
        <v>563</v>
      </c>
      <c r="B890" s="2"/>
      <c r="C890" s="2"/>
      <c r="D890" s="8" t="s">
        <v>15</v>
      </c>
      <c r="E890" s="15">
        <v>7838</v>
      </c>
      <c r="F890" s="15">
        <v>901</v>
      </c>
      <c r="G890" s="15">
        <v>184</v>
      </c>
      <c r="H890" s="15">
        <v>2287</v>
      </c>
      <c r="I890" s="15">
        <v>98</v>
      </c>
      <c r="J890" s="15">
        <v>2804</v>
      </c>
      <c r="K890" s="32">
        <v>0</v>
      </c>
      <c r="L890" s="15">
        <v>327</v>
      </c>
      <c r="M890" s="15">
        <v>207</v>
      </c>
      <c r="N890" s="15">
        <v>1030</v>
      </c>
      <c r="O890" s="16">
        <f t="shared" si="50"/>
        <v>563</v>
      </c>
    </row>
    <row r="891" spans="1:15" x14ac:dyDescent="0.2">
      <c r="A891" s="14">
        <f t="shared" si="51"/>
        <v>564</v>
      </c>
      <c r="B891" s="2"/>
      <c r="C891" s="2"/>
      <c r="D891" s="8" t="s">
        <v>16</v>
      </c>
      <c r="E891" s="15">
        <v>16738</v>
      </c>
      <c r="F891" s="15">
        <v>1139</v>
      </c>
      <c r="G891" s="15">
        <v>11311</v>
      </c>
      <c r="H891" s="15">
        <v>1842</v>
      </c>
      <c r="I891" s="15">
        <v>1350</v>
      </c>
      <c r="J891" s="15">
        <v>373</v>
      </c>
      <c r="K891" s="32">
        <v>0</v>
      </c>
      <c r="L891" s="15">
        <v>353</v>
      </c>
      <c r="M891" s="32">
        <v>0</v>
      </c>
      <c r="N891" s="15">
        <v>370</v>
      </c>
      <c r="O891" s="16">
        <f t="shared" si="50"/>
        <v>564</v>
      </c>
    </row>
    <row r="892" spans="1:15" x14ac:dyDescent="0.2">
      <c r="A892" s="14">
        <f t="shared" si="51"/>
        <v>565</v>
      </c>
      <c r="B892" s="2"/>
      <c r="C892" s="2"/>
      <c r="D892" s="8" t="s">
        <v>17</v>
      </c>
      <c r="E892" s="15">
        <v>19684</v>
      </c>
      <c r="F892" s="15">
        <v>1314</v>
      </c>
      <c r="G892" s="15">
        <v>738</v>
      </c>
      <c r="H892" s="15">
        <v>526</v>
      </c>
      <c r="I892" s="15">
        <v>2267</v>
      </c>
      <c r="J892" s="15">
        <v>5792</v>
      </c>
      <c r="K892" s="15">
        <v>744</v>
      </c>
      <c r="L892" s="15">
        <v>2492</v>
      </c>
      <c r="M892" s="15">
        <v>1187</v>
      </c>
      <c r="N892" s="15">
        <v>4624</v>
      </c>
      <c r="O892" s="16">
        <f t="shared" si="50"/>
        <v>565</v>
      </c>
    </row>
    <row r="893" spans="1:15" x14ac:dyDescent="0.2">
      <c r="A893" s="14">
        <f t="shared" si="51"/>
        <v>566</v>
      </c>
      <c r="B893" s="2"/>
      <c r="C893" s="2"/>
      <c r="D893" s="17" t="s">
        <v>18</v>
      </c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6"/>
    </row>
    <row r="894" spans="1:15" x14ac:dyDescent="0.2">
      <c r="A894" s="14"/>
      <c r="B894" s="2"/>
      <c r="C894" s="2"/>
      <c r="D894" s="8" t="s">
        <v>19</v>
      </c>
      <c r="E894" s="15">
        <v>31044</v>
      </c>
      <c r="F894" s="15">
        <v>2826</v>
      </c>
      <c r="G894" s="15">
        <v>5677</v>
      </c>
      <c r="H894" s="15">
        <v>3843</v>
      </c>
      <c r="I894" s="15">
        <v>1291</v>
      </c>
      <c r="J894" s="15">
        <v>11000</v>
      </c>
      <c r="K894" s="32">
        <v>0</v>
      </c>
      <c r="L894" s="15">
        <v>1828</v>
      </c>
      <c r="M894" s="15">
        <v>2038</v>
      </c>
      <c r="N894" s="15">
        <v>2541</v>
      </c>
      <c r="O894" s="16">
        <f>+O892+1</f>
        <v>566</v>
      </c>
    </row>
    <row r="895" spans="1:15" x14ac:dyDescent="0.2">
      <c r="A895" s="14">
        <f>+A893+1</f>
        <v>567</v>
      </c>
      <c r="B895" s="2"/>
      <c r="C895" s="2"/>
      <c r="D895" s="8" t="s">
        <v>20</v>
      </c>
      <c r="E895" s="15">
        <v>14271</v>
      </c>
      <c r="F895" s="15">
        <v>1361</v>
      </c>
      <c r="G895" s="15">
        <v>8822</v>
      </c>
      <c r="H895" s="15">
        <v>986</v>
      </c>
      <c r="I895" s="15">
        <v>1312</v>
      </c>
      <c r="J895" s="15">
        <v>476</v>
      </c>
      <c r="K895" s="32">
        <v>0</v>
      </c>
      <c r="L895" s="15">
        <v>525</v>
      </c>
      <c r="M895" s="15">
        <v>167</v>
      </c>
      <c r="N895" s="15">
        <v>622</v>
      </c>
      <c r="O895" s="16">
        <f>+O894+1</f>
        <v>567</v>
      </c>
    </row>
    <row r="896" spans="1:15" x14ac:dyDescent="0.2">
      <c r="A896" s="14">
        <f>+A895+1</f>
        <v>568</v>
      </c>
      <c r="B896" s="2"/>
      <c r="C896" s="2"/>
      <c r="D896" s="8" t="s">
        <v>21</v>
      </c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6"/>
    </row>
    <row r="897" spans="1:15" x14ac:dyDescent="0.2">
      <c r="A897" s="14"/>
      <c r="B897" s="2"/>
      <c r="C897" s="2"/>
      <c r="D897" s="8" t="s">
        <v>22</v>
      </c>
      <c r="E897" s="15">
        <v>14448</v>
      </c>
      <c r="F897" s="15">
        <v>2427</v>
      </c>
      <c r="G897" s="15">
        <v>6279</v>
      </c>
      <c r="H897" s="15">
        <v>728</v>
      </c>
      <c r="I897" s="15">
        <v>576</v>
      </c>
      <c r="J897" s="15">
        <v>2058</v>
      </c>
      <c r="K897" s="32">
        <v>0</v>
      </c>
      <c r="L897" s="15">
        <v>1186</v>
      </c>
      <c r="M897" s="15">
        <v>49</v>
      </c>
      <c r="N897" s="15">
        <v>1145</v>
      </c>
      <c r="O897" s="16">
        <f>+O895+1</f>
        <v>568</v>
      </c>
    </row>
    <row r="898" spans="1:15" x14ac:dyDescent="0.2">
      <c r="A898" s="14">
        <f>+A896+1</f>
        <v>569</v>
      </c>
      <c r="B898" s="2"/>
      <c r="C898" s="2"/>
      <c r="D898" s="8" t="s">
        <v>23</v>
      </c>
      <c r="E898" s="15">
        <v>4612</v>
      </c>
      <c r="F898" s="15">
        <v>505</v>
      </c>
      <c r="G898" s="15">
        <v>1494</v>
      </c>
      <c r="H898" s="15">
        <v>1146</v>
      </c>
      <c r="I898" s="15">
        <v>128</v>
      </c>
      <c r="J898" s="15">
        <v>907</v>
      </c>
      <c r="K898" s="32">
        <v>0</v>
      </c>
      <c r="L898" s="15">
        <v>292</v>
      </c>
      <c r="M898" s="32">
        <v>0</v>
      </c>
      <c r="N898" s="15">
        <v>140</v>
      </c>
      <c r="O898" s="16">
        <f>+O897+1</f>
        <v>569</v>
      </c>
    </row>
    <row r="899" spans="1:15" x14ac:dyDescent="0.2">
      <c r="A899" s="14">
        <f>+A898+1</f>
        <v>570</v>
      </c>
      <c r="B899" s="2"/>
      <c r="C899" s="2"/>
      <c r="D899" s="8" t="s">
        <v>24</v>
      </c>
      <c r="E899" s="15">
        <v>16874</v>
      </c>
      <c r="F899" s="15">
        <v>319</v>
      </c>
      <c r="G899" s="15">
        <v>1724</v>
      </c>
      <c r="H899" s="15">
        <v>1129</v>
      </c>
      <c r="I899" s="15">
        <v>627</v>
      </c>
      <c r="J899" s="15">
        <v>5802</v>
      </c>
      <c r="K899" s="32">
        <v>0</v>
      </c>
      <c r="L899" s="15">
        <v>3872</v>
      </c>
      <c r="M899" s="15">
        <v>350</v>
      </c>
      <c r="N899" s="15">
        <v>3051</v>
      </c>
      <c r="O899" s="16">
        <f>+O898+1</f>
        <v>570</v>
      </c>
    </row>
    <row r="900" spans="1:15" x14ac:dyDescent="0.2">
      <c r="A900" s="14">
        <f>+A899+1</f>
        <v>571</v>
      </c>
      <c r="B900" s="2"/>
      <c r="C900" s="2"/>
      <c r="D900" s="8" t="s">
        <v>25</v>
      </c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6"/>
    </row>
    <row r="901" spans="1:15" x14ac:dyDescent="0.2">
      <c r="A901" s="14"/>
      <c r="B901" s="2"/>
      <c r="C901" s="2"/>
      <c r="D901" s="8" t="s">
        <v>26</v>
      </c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6"/>
    </row>
    <row r="902" spans="1:15" x14ac:dyDescent="0.2">
      <c r="A902" s="14"/>
      <c r="B902" s="2"/>
      <c r="C902" s="2"/>
      <c r="D902" s="8" t="s">
        <v>27</v>
      </c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6"/>
    </row>
    <row r="903" spans="1:15" x14ac:dyDescent="0.2">
      <c r="A903" s="14"/>
      <c r="B903" s="2"/>
      <c r="C903" s="2"/>
      <c r="D903" s="8" t="s">
        <v>28</v>
      </c>
      <c r="E903" s="15">
        <v>4266</v>
      </c>
      <c r="F903" s="32">
        <v>0</v>
      </c>
      <c r="G903" s="32">
        <v>0</v>
      </c>
      <c r="H903" s="15">
        <v>459</v>
      </c>
      <c r="I903" s="32">
        <v>0</v>
      </c>
      <c r="J903" s="15">
        <v>476</v>
      </c>
      <c r="K903" s="32">
        <v>0</v>
      </c>
      <c r="L903" s="32">
        <v>0</v>
      </c>
      <c r="M903" s="15">
        <v>484</v>
      </c>
      <c r="N903" s="15">
        <v>2847</v>
      </c>
      <c r="O903" s="16">
        <f>+O899+1</f>
        <v>571</v>
      </c>
    </row>
    <row r="904" spans="1:15" x14ac:dyDescent="0.2">
      <c r="A904" s="14">
        <f>+A900+1</f>
        <v>572</v>
      </c>
      <c r="B904" s="2"/>
      <c r="C904" s="2"/>
      <c r="D904" s="8" t="s">
        <v>34</v>
      </c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6"/>
    </row>
    <row r="905" spans="1:15" x14ac:dyDescent="0.2">
      <c r="A905" s="14"/>
      <c r="B905" s="2"/>
      <c r="C905" s="2"/>
      <c r="D905" s="8" t="s">
        <v>35</v>
      </c>
      <c r="E905" s="15">
        <v>917</v>
      </c>
      <c r="F905" s="15">
        <v>125</v>
      </c>
      <c r="G905" s="15">
        <v>257</v>
      </c>
      <c r="H905" s="15">
        <v>101</v>
      </c>
      <c r="I905" s="32">
        <v>0</v>
      </c>
      <c r="J905" s="32">
        <v>0</v>
      </c>
      <c r="K905" s="32">
        <v>0</v>
      </c>
      <c r="L905" s="15">
        <v>27</v>
      </c>
      <c r="M905" s="15">
        <v>159</v>
      </c>
      <c r="N905" s="15">
        <v>248</v>
      </c>
      <c r="O905" s="16">
        <f>+O903+1</f>
        <v>572</v>
      </c>
    </row>
    <row r="906" spans="1:15" x14ac:dyDescent="0.2">
      <c r="B906" s="4" t="s">
        <v>73</v>
      </c>
      <c r="C906" s="2"/>
      <c r="E906" s="15"/>
      <c r="F906" s="15"/>
      <c r="G906" s="15"/>
      <c r="H906" s="15"/>
      <c r="I906" s="15"/>
      <c r="J906" s="15"/>
      <c r="K906" s="15"/>
      <c r="L906" s="15"/>
      <c r="M906" s="15"/>
      <c r="N906" s="15"/>
    </row>
    <row r="907" spans="1:15" x14ac:dyDescent="0.2">
      <c r="A907" s="6">
        <f>+A904+1</f>
        <v>573</v>
      </c>
      <c r="B907" s="2"/>
      <c r="C907" s="2" t="s">
        <v>46</v>
      </c>
      <c r="E907" s="3">
        <v>377769</v>
      </c>
      <c r="F907" s="3">
        <v>35240</v>
      </c>
      <c r="G907" s="3">
        <v>56210</v>
      </c>
      <c r="H907" s="3">
        <v>43236</v>
      </c>
      <c r="I907" s="3">
        <v>47421</v>
      </c>
      <c r="J907" s="3">
        <v>108207</v>
      </c>
      <c r="K907" s="3">
        <v>1002</v>
      </c>
      <c r="L907" s="3">
        <v>17018</v>
      </c>
      <c r="M907" s="3">
        <v>2472</v>
      </c>
      <c r="N907" s="3">
        <v>66963</v>
      </c>
      <c r="O907" s="4">
        <f>+O905+1</f>
        <v>573</v>
      </c>
    </row>
    <row r="908" spans="1:15" x14ac:dyDescent="0.2">
      <c r="A908" s="14"/>
      <c r="B908" s="2"/>
      <c r="C908" s="2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6"/>
    </row>
    <row r="909" spans="1:15" x14ac:dyDescent="0.2">
      <c r="A909" s="14">
        <f>+A907+1</f>
        <v>574</v>
      </c>
      <c r="B909" s="2"/>
      <c r="C909" s="2"/>
      <c r="D909" s="8" t="s">
        <v>7</v>
      </c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6"/>
    </row>
    <row r="910" spans="1:15" x14ac:dyDescent="0.2">
      <c r="A910" s="14"/>
      <c r="B910" s="2"/>
      <c r="C910" s="2"/>
      <c r="D910" s="8" t="s">
        <v>8</v>
      </c>
      <c r="E910" s="15">
        <v>2255</v>
      </c>
      <c r="F910" s="15">
        <v>130</v>
      </c>
      <c r="G910" s="15">
        <v>123</v>
      </c>
      <c r="H910" s="15">
        <v>110</v>
      </c>
      <c r="I910" s="15">
        <v>294</v>
      </c>
      <c r="J910" s="32">
        <v>0</v>
      </c>
      <c r="K910" s="15">
        <v>1002</v>
      </c>
      <c r="L910" s="32">
        <v>0</v>
      </c>
      <c r="M910" s="32">
        <v>0</v>
      </c>
      <c r="N910" s="15">
        <v>596</v>
      </c>
      <c r="O910" s="16">
        <f>+O907+1</f>
        <v>574</v>
      </c>
    </row>
    <row r="911" spans="1:15" x14ac:dyDescent="0.2">
      <c r="A911" s="14">
        <f>+A909+1</f>
        <v>575</v>
      </c>
      <c r="B911" s="2"/>
      <c r="C911" s="2"/>
      <c r="D911" s="8" t="s">
        <v>9</v>
      </c>
      <c r="E911" s="15">
        <v>171</v>
      </c>
      <c r="F911" s="32">
        <v>0</v>
      </c>
      <c r="G911" s="32">
        <v>0</v>
      </c>
      <c r="H911" s="15">
        <v>171</v>
      </c>
      <c r="I911" s="32">
        <v>0</v>
      </c>
      <c r="J911" s="32">
        <v>0</v>
      </c>
      <c r="K911" s="32">
        <v>0</v>
      </c>
      <c r="L911" s="32">
        <v>0</v>
      </c>
      <c r="M911" s="32">
        <v>0</v>
      </c>
      <c r="N911" s="32">
        <v>0</v>
      </c>
      <c r="O911" s="16">
        <f>+O910+1</f>
        <v>575</v>
      </c>
    </row>
    <row r="912" spans="1:15" x14ac:dyDescent="0.2">
      <c r="A912" s="14">
        <f>+A911+1</f>
        <v>576</v>
      </c>
      <c r="B912" s="2"/>
      <c r="C912" s="2"/>
      <c r="D912" s="8" t="s">
        <v>37</v>
      </c>
      <c r="E912" s="15">
        <v>22517</v>
      </c>
      <c r="F912" s="15">
        <v>820</v>
      </c>
      <c r="G912" s="15">
        <v>1036</v>
      </c>
      <c r="H912" s="15">
        <v>1307</v>
      </c>
      <c r="I912" s="15">
        <v>2757</v>
      </c>
      <c r="J912" s="15">
        <v>2829</v>
      </c>
      <c r="K912" s="32">
        <v>0</v>
      </c>
      <c r="L912" s="15">
        <v>11524</v>
      </c>
      <c r="M912" s="15">
        <v>863</v>
      </c>
      <c r="N912" s="15">
        <v>1381</v>
      </c>
      <c r="O912" s="16">
        <f>+O911+1</f>
        <v>576</v>
      </c>
    </row>
    <row r="913" spans="1:15" x14ac:dyDescent="0.2">
      <c r="A913" s="14">
        <f>+A912+1</f>
        <v>577</v>
      </c>
      <c r="B913" s="2"/>
      <c r="C913" s="2"/>
      <c r="D913" s="8" t="s">
        <v>30</v>
      </c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6"/>
    </row>
    <row r="914" spans="1:15" x14ac:dyDescent="0.2">
      <c r="A914" s="14"/>
      <c r="B914" s="2"/>
      <c r="C914" s="2"/>
      <c r="D914" s="8" t="s">
        <v>31</v>
      </c>
      <c r="E914" s="15">
        <v>241</v>
      </c>
      <c r="F914" s="15">
        <v>133</v>
      </c>
      <c r="G914" s="32">
        <v>0</v>
      </c>
      <c r="H914" s="15">
        <v>108</v>
      </c>
      <c r="I914" s="32">
        <v>0</v>
      </c>
      <c r="J914" s="32">
        <v>0</v>
      </c>
      <c r="K914" s="32">
        <v>0</v>
      </c>
      <c r="L914" s="32">
        <v>0</v>
      </c>
      <c r="M914" s="32">
        <v>0</v>
      </c>
      <c r="N914" s="32">
        <v>0</v>
      </c>
      <c r="O914" s="16">
        <f>+O912+1</f>
        <v>577</v>
      </c>
    </row>
    <row r="915" spans="1:15" x14ac:dyDescent="0.2">
      <c r="A915" s="14">
        <f>+A913+1</f>
        <v>578</v>
      </c>
      <c r="B915" s="2"/>
      <c r="C915" s="2"/>
      <c r="D915" s="8" t="s">
        <v>32</v>
      </c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6"/>
    </row>
    <row r="916" spans="1:15" x14ac:dyDescent="0.2">
      <c r="A916" s="14"/>
      <c r="B916" s="2"/>
      <c r="C916" s="2"/>
      <c r="D916" s="8" t="s">
        <v>33</v>
      </c>
      <c r="E916" s="15">
        <v>2141</v>
      </c>
      <c r="F916" s="15">
        <v>32</v>
      </c>
      <c r="G916" s="15">
        <v>29</v>
      </c>
      <c r="H916" s="15">
        <v>130</v>
      </c>
      <c r="I916" s="15">
        <v>1022</v>
      </c>
      <c r="J916" s="32">
        <v>0</v>
      </c>
      <c r="K916" s="32">
        <v>0</v>
      </c>
      <c r="L916" s="32">
        <v>0</v>
      </c>
      <c r="M916" s="32">
        <v>0</v>
      </c>
      <c r="N916" s="15">
        <v>928</v>
      </c>
      <c r="O916" s="16">
        <f>+O914+1</f>
        <v>578</v>
      </c>
    </row>
    <row r="917" spans="1:15" x14ac:dyDescent="0.2">
      <c r="A917" s="14">
        <f>+A915+1</f>
        <v>579</v>
      </c>
      <c r="B917" s="2"/>
      <c r="C917" s="2"/>
      <c r="D917" s="8" t="s">
        <v>29</v>
      </c>
      <c r="E917" s="15">
        <v>7176</v>
      </c>
      <c r="F917" s="15">
        <v>2408</v>
      </c>
      <c r="G917" s="15">
        <v>816</v>
      </c>
      <c r="H917" s="15">
        <v>944</v>
      </c>
      <c r="I917" s="15">
        <v>1332</v>
      </c>
      <c r="J917" s="15">
        <v>159</v>
      </c>
      <c r="K917" s="32">
        <v>0</v>
      </c>
      <c r="L917" s="15">
        <v>357</v>
      </c>
      <c r="M917" s="32">
        <v>0</v>
      </c>
      <c r="N917" s="15">
        <v>1160</v>
      </c>
      <c r="O917" s="16">
        <f>+O916+1</f>
        <v>579</v>
      </c>
    </row>
    <row r="918" spans="1:15" x14ac:dyDescent="0.2">
      <c r="A918" s="14">
        <f>+A917+1</f>
        <v>580</v>
      </c>
      <c r="B918" s="2"/>
      <c r="C918" s="2"/>
      <c r="D918" s="8" t="s">
        <v>10</v>
      </c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6"/>
    </row>
    <row r="919" spans="1:15" x14ac:dyDescent="0.2">
      <c r="A919" s="14"/>
      <c r="B919" s="2"/>
      <c r="C919" s="2"/>
      <c r="D919" s="8" t="s">
        <v>11</v>
      </c>
      <c r="E919" s="15">
        <v>83742</v>
      </c>
      <c r="F919" s="15">
        <v>8016</v>
      </c>
      <c r="G919" s="15">
        <v>3443</v>
      </c>
      <c r="H919" s="15">
        <v>7352</v>
      </c>
      <c r="I919" s="15">
        <v>6988</v>
      </c>
      <c r="J919" s="15">
        <v>44228</v>
      </c>
      <c r="K919" s="32">
        <v>0</v>
      </c>
      <c r="L919" s="15">
        <v>1185</v>
      </c>
      <c r="M919" s="15">
        <v>213</v>
      </c>
      <c r="N919" s="15">
        <v>12317</v>
      </c>
      <c r="O919" s="16">
        <f>+O917+1</f>
        <v>580</v>
      </c>
    </row>
    <row r="920" spans="1:15" x14ac:dyDescent="0.2">
      <c r="A920" s="14">
        <f>+A918+1</f>
        <v>581</v>
      </c>
      <c r="B920" s="2"/>
      <c r="C920" s="2"/>
      <c r="D920" s="8" t="s">
        <v>12</v>
      </c>
      <c r="E920" s="15">
        <v>11015</v>
      </c>
      <c r="F920" s="15">
        <v>1364</v>
      </c>
      <c r="G920" s="15">
        <v>972</v>
      </c>
      <c r="H920" s="15">
        <v>1671</v>
      </c>
      <c r="I920" s="15">
        <v>2722</v>
      </c>
      <c r="J920" s="15">
        <v>2267</v>
      </c>
      <c r="K920" s="32">
        <v>0</v>
      </c>
      <c r="L920" s="15">
        <v>224</v>
      </c>
      <c r="M920" s="15">
        <v>1309</v>
      </c>
      <c r="N920" s="15">
        <v>486</v>
      </c>
      <c r="O920" s="16">
        <f t="shared" ref="O920:O926" si="52">+O919+1</f>
        <v>581</v>
      </c>
    </row>
    <row r="921" spans="1:15" x14ac:dyDescent="0.2">
      <c r="A921" s="14">
        <f t="shared" ref="A921:A927" si="53">+A920+1</f>
        <v>582</v>
      </c>
      <c r="B921" s="2"/>
      <c r="C921" s="2"/>
      <c r="D921" s="8" t="s">
        <v>38</v>
      </c>
      <c r="E921" s="15">
        <v>32847</v>
      </c>
      <c r="F921" s="15">
        <v>4149</v>
      </c>
      <c r="G921" s="15">
        <v>261</v>
      </c>
      <c r="H921" s="15">
        <v>722</v>
      </c>
      <c r="I921" s="15">
        <v>2373</v>
      </c>
      <c r="J921" s="15">
        <v>20725</v>
      </c>
      <c r="K921" s="32">
        <v>0</v>
      </c>
      <c r="L921" s="15">
        <v>220</v>
      </c>
      <c r="M921" s="32">
        <v>0</v>
      </c>
      <c r="N921" s="15">
        <v>4397</v>
      </c>
      <c r="O921" s="16">
        <f t="shared" si="52"/>
        <v>582</v>
      </c>
    </row>
    <row r="922" spans="1:15" x14ac:dyDescent="0.2">
      <c r="A922" s="14">
        <f t="shared" si="53"/>
        <v>583</v>
      </c>
      <c r="B922" s="2"/>
      <c r="C922" s="2"/>
      <c r="D922" s="8" t="s">
        <v>13</v>
      </c>
      <c r="E922" s="15">
        <v>6427</v>
      </c>
      <c r="F922" s="15">
        <v>2206</v>
      </c>
      <c r="G922" s="15">
        <v>1228</v>
      </c>
      <c r="H922" s="15">
        <v>735</v>
      </c>
      <c r="I922" s="15">
        <v>921</v>
      </c>
      <c r="J922" s="15">
        <v>827</v>
      </c>
      <c r="K922" s="32">
        <v>0</v>
      </c>
      <c r="L922" s="32">
        <v>0</v>
      </c>
      <c r="M922" s="32">
        <v>0</v>
      </c>
      <c r="N922" s="15">
        <v>510</v>
      </c>
      <c r="O922" s="16">
        <f t="shared" si="52"/>
        <v>583</v>
      </c>
    </row>
    <row r="923" spans="1:15" x14ac:dyDescent="0.2">
      <c r="A923" s="14">
        <f t="shared" si="53"/>
        <v>584</v>
      </c>
      <c r="B923" s="2"/>
      <c r="C923" s="2"/>
      <c r="D923" s="8" t="s">
        <v>14</v>
      </c>
      <c r="E923" s="15">
        <v>21261</v>
      </c>
      <c r="F923" s="15">
        <v>3605</v>
      </c>
      <c r="G923" s="15">
        <v>2650</v>
      </c>
      <c r="H923" s="15">
        <v>8913</v>
      </c>
      <c r="I923" s="15">
        <v>5476</v>
      </c>
      <c r="J923" s="32">
        <v>0</v>
      </c>
      <c r="K923" s="32">
        <v>0</v>
      </c>
      <c r="L923" s="32">
        <v>0</v>
      </c>
      <c r="M923" s="32">
        <v>0</v>
      </c>
      <c r="N923" s="15">
        <v>617</v>
      </c>
      <c r="O923" s="16">
        <f t="shared" si="52"/>
        <v>584</v>
      </c>
    </row>
    <row r="924" spans="1:15" x14ac:dyDescent="0.2">
      <c r="A924" s="14">
        <f t="shared" si="53"/>
        <v>585</v>
      </c>
      <c r="B924" s="2"/>
      <c r="C924" s="2"/>
      <c r="D924" s="8" t="s">
        <v>15</v>
      </c>
      <c r="E924" s="15">
        <v>5347</v>
      </c>
      <c r="F924" s="15">
        <v>1078</v>
      </c>
      <c r="G924" s="32">
        <v>0</v>
      </c>
      <c r="H924" s="15">
        <v>2207</v>
      </c>
      <c r="I924" s="15">
        <v>996</v>
      </c>
      <c r="J924" s="15">
        <v>784</v>
      </c>
      <c r="K924" s="32">
        <v>0</v>
      </c>
      <c r="L924" s="32">
        <v>0</v>
      </c>
      <c r="M924" s="32">
        <v>0</v>
      </c>
      <c r="N924" s="15">
        <v>282</v>
      </c>
      <c r="O924" s="16">
        <f t="shared" si="52"/>
        <v>585</v>
      </c>
    </row>
    <row r="925" spans="1:15" x14ac:dyDescent="0.2">
      <c r="A925" s="14">
        <f t="shared" si="53"/>
        <v>586</v>
      </c>
      <c r="B925" s="2"/>
      <c r="C925" s="2"/>
      <c r="D925" s="8" t="s">
        <v>16</v>
      </c>
      <c r="E925" s="15">
        <v>16384</v>
      </c>
      <c r="F925" s="15">
        <v>1349</v>
      </c>
      <c r="G925" s="15">
        <v>9531</v>
      </c>
      <c r="H925" s="15">
        <v>2579</v>
      </c>
      <c r="I925" s="15">
        <v>2226</v>
      </c>
      <c r="J925" s="15">
        <v>151</v>
      </c>
      <c r="K925" s="32">
        <v>0</v>
      </c>
      <c r="L925" s="15">
        <v>99</v>
      </c>
      <c r="M925" s="32">
        <v>0</v>
      </c>
      <c r="N925" s="15">
        <v>449</v>
      </c>
      <c r="O925" s="16">
        <f t="shared" si="52"/>
        <v>586</v>
      </c>
    </row>
    <row r="926" spans="1:15" x14ac:dyDescent="0.2">
      <c r="A926" s="14">
        <f t="shared" si="53"/>
        <v>587</v>
      </c>
      <c r="B926" s="2"/>
      <c r="C926" s="2"/>
      <c r="D926" s="8" t="s">
        <v>17</v>
      </c>
      <c r="E926" s="15">
        <v>14148</v>
      </c>
      <c r="F926" s="15">
        <v>1829</v>
      </c>
      <c r="G926" s="15">
        <v>704</v>
      </c>
      <c r="H926" s="15">
        <v>1590</v>
      </c>
      <c r="I926" s="15">
        <v>3058</v>
      </c>
      <c r="J926" s="15">
        <v>1318</v>
      </c>
      <c r="K926" s="32">
        <v>0</v>
      </c>
      <c r="L926" s="32">
        <v>0</v>
      </c>
      <c r="M926" s="32">
        <v>0</v>
      </c>
      <c r="N926" s="15">
        <v>5649</v>
      </c>
      <c r="O926" s="16">
        <f t="shared" si="52"/>
        <v>587</v>
      </c>
    </row>
    <row r="927" spans="1:15" x14ac:dyDescent="0.2">
      <c r="A927" s="14">
        <f t="shared" si="53"/>
        <v>588</v>
      </c>
      <c r="B927" s="2"/>
      <c r="C927" s="2"/>
      <c r="D927" s="17" t="s">
        <v>18</v>
      </c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6"/>
    </row>
    <row r="928" spans="1:15" x14ac:dyDescent="0.2">
      <c r="A928" s="14"/>
      <c r="B928" s="2"/>
      <c r="C928" s="2"/>
      <c r="D928" s="8" t="s">
        <v>19</v>
      </c>
      <c r="E928" s="15">
        <v>25548</v>
      </c>
      <c r="F928" s="15">
        <v>2486</v>
      </c>
      <c r="G928" s="15">
        <v>6856</v>
      </c>
      <c r="H928" s="15">
        <v>3943</v>
      </c>
      <c r="I928" s="15">
        <v>9132</v>
      </c>
      <c r="J928" s="15">
        <v>1798</v>
      </c>
      <c r="K928" s="32">
        <v>0</v>
      </c>
      <c r="L928" s="15">
        <v>30</v>
      </c>
      <c r="M928" s="32">
        <v>0</v>
      </c>
      <c r="N928" s="15">
        <v>1303</v>
      </c>
      <c r="O928" s="16">
        <f>+O926+1</f>
        <v>588</v>
      </c>
    </row>
    <row r="929" spans="1:15" x14ac:dyDescent="0.2">
      <c r="A929" s="14">
        <f>+A927+1</f>
        <v>589</v>
      </c>
      <c r="B929" s="2"/>
      <c r="C929" s="2"/>
      <c r="D929" s="8" t="s">
        <v>20</v>
      </c>
      <c r="E929" s="15">
        <v>27199</v>
      </c>
      <c r="F929" s="15">
        <v>2790</v>
      </c>
      <c r="G929" s="15">
        <v>17559</v>
      </c>
      <c r="H929" s="15">
        <v>1760</v>
      </c>
      <c r="I929" s="15">
        <v>2731</v>
      </c>
      <c r="J929" s="15">
        <v>223</v>
      </c>
      <c r="K929" s="32">
        <v>0</v>
      </c>
      <c r="L929" s="32">
        <v>0</v>
      </c>
      <c r="M929" s="32">
        <v>0</v>
      </c>
      <c r="N929" s="15">
        <v>2136</v>
      </c>
      <c r="O929" s="16">
        <f>+O928+1</f>
        <v>589</v>
      </c>
    </row>
    <row r="930" spans="1:15" x14ac:dyDescent="0.2">
      <c r="A930" s="14">
        <f>+A929+1</f>
        <v>590</v>
      </c>
      <c r="B930" s="2"/>
      <c r="C930" s="2"/>
      <c r="D930" s="8" t="s">
        <v>21</v>
      </c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6"/>
    </row>
    <row r="931" spans="1:15" x14ac:dyDescent="0.2">
      <c r="A931" s="14"/>
      <c r="B931" s="2"/>
      <c r="C931" s="2"/>
      <c r="D931" s="8" t="s">
        <v>22</v>
      </c>
      <c r="E931" s="15">
        <v>37500</v>
      </c>
      <c r="F931" s="15">
        <v>1410</v>
      </c>
      <c r="G931" s="15">
        <v>8897</v>
      </c>
      <c r="H931" s="15">
        <v>6063</v>
      </c>
      <c r="I931" s="15">
        <v>2899</v>
      </c>
      <c r="J931" s="15">
        <v>15663</v>
      </c>
      <c r="K931" s="32">
        <v>0</v>
      </c>
      <c r="L931" s="32">
        <v>0</v>
      </c>
      <c r="M931" s="15">
        <v>87</v>
      </c>
      <c r="N931" s="15">
        <v>2481</v>
      </c>
      <c r="O931" s="16">
        <f>+O929+1</f>
        <v>590</v>
      </c>
    </row>
    <row r="932" spans="1:15" x14ac:dyDescent="0.2">
      <c r="A932" s="14">
        <f>+A930+1</f>
        <v>591</v>
      </c>
      <c r="B932" s="2"/>
      <c r="C932" s="2"/>
      <c r="D932" s="8" t="s">
        <v>23</v>
      </c>
      <c r="E932" s="15">
        <v>4251</v>
      </c>
      <c r="F932" s="15">
        <v>1010</v>
      </c>
      <c r="G932" s="15">
        <v>427</v>
      </c>
      <c r="H932" s="15">
        <v>616</v>
      </c>
      <c r="I932" s="15">
        <v>1124</v>
      </c>
      <c r="J932" s="15">
        <v>725</v>
      </c>
      <c r="K932" s="32">
        <v>0</v>
      </c>
      <c r="L932" s="32">
        <v>0</v>
      </c>
      <c r="M932" s="32">
        <v>0</v>
      </c>
      <c r="N932" s="15">
        <v>349</v>
      </c>
      <c r="O932" s="16">
        <f>+O931+1</f>
        <v>591</v>
      </c>
    </row>
    <row r="933" spans="1:15" x14ac:dyDescent="0.2">
      <c r="A933" s="14">
        <f>+A932+1</f>
        <v>592</v>
      </c>
      <c r="B933" s="2"/>
      <c r="C933" s="2"/>
      <c r="D933" s="8" t="s">
        <v>24</v>
      </c>
      <c r="E933" s="15">
        <v>21270</v>
      </c>
      <c r="F933" s="15">
        <v>248</v>
      </c>
      <c r="G933" s="15">
        <v>1018</v>
      </c>
      <c r="H933" s="15">
        <v>2135</v>
      </c>
      <c r="I933" s="15">
        <v>1190</v>
      </c>
      <c r="J933" s="15">
        <v>10560</v>
      </c>
      <c r="K933" s="32">
        <v>0</v>
      </c>
      <c r="L933" s="15">
        <v>3379</v>
      </c>
      <c r="M933" s="32">
        <v>0</v>
      </c>
      <c r="N933" s="15">
        <v>2740</v>
      </c>
      <c r="O933" s="16">
        <f>+O932+1</f>
        <v>592</v>
      </c>
    </row>
    <row r="934" spans="1:15" x14ac:dyDescent="0.2">
      <c r="A934" s="14">
        <f>+A933+1</f>
        <v>593</v>
      </c>
      <c r="B934" s="2"/>
      <c r="C934" s="2"/>
      <c r="D934" s="8" t="s">
        <v>25</v>
      </c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6"/>
    </row>
    <row r="935" spans="1:15" x14ac:dyDescent="0.2">
      <c r="A935" s="14"/>
      <c r="B935" s="2"/>
      <c r="C935" s="2"/>
      <c r="D935" s="8" t="s">
        <v>26</v>
      </c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6"/>
    </row>
    <row r="936" spans="1:15" x14ac:dyDescent="0.2">
      <c r="A936" s="14"/>
      <c r="B936" s="2"/>
      <c r="C936" s="2"/>
      <c r="D936" s="8" t="s">
        <v>27</v>
      </c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6"/>
    </row>
    <row r="937" spans="1:15" x14ac:dyDescent="0.2">
      <c r="A937" s="14"/>
      <c r="B937" s="2"/>
      <c r="C937" s="2"/>
      <c r="D937" s="8" t="s">
        <v>28</v>
      </c>
      <c r="E937" s="15">
        <v>35488</v>
      </c>
      <c r="F937" s="32">
        <v>0</v>
      </c>
      <c r="G937" s="15">
        <v>356</v>
      </c>
      <c r="H937" s="32">
        <v>0</v>
      </c>
      <c r="I937" s="32">
        <v>0</v>
      </c>
      <c r="J937" s="15">
        <v>5950</v>
      </c>
      <c r="K937" s="32">
        <v>0</v>
      </c>
      <c r="L937" s="32">
        <v>0</v>
      </c>
      <c r="M937" s="32">
        <v>0</v>
      </c>
      <c r="N937" s="15">
        <v>29182</v>
      </c>
      <c r="O937" s="16">
        <f>+O933+1</f>
        <v>593</v>
      </c>
    </row>
    <row r="938" spans="1:15" x14ac:dyDescent="0.2">
      <c r="A938" s="14">
        <f>+A934+1</f>
        <v>594</v>
      </c>
      <c r="B938" s="2"/>
      <c r="C938" s="2"/>
      <c r="D938" s="8" t="s">
        <v>34</v>
      </c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6"/>
    </row>
    <row r="939" spans="1:15" x14ac:dyDescent="0.2">
      <c r="A939" s="14"/>
      <c r="B939" s="2"/>
      <c r="C939" s="2"/>
      <c r="D939" s="8" t="s">
        <v>35</v>
      </c>
      <c r="E939" s="15">
        <v>841</v>
      </c>
      <c r="F939" s="15">
        <v>177</v>
      </c>
      <c r="G939" s="15">
        <v>304</v>
      </c>
      <c r="H939" s="15">
        <v>180</v>
      </c>
      <c r="I939" s="15">
        <v>180</v>
      </c>
      <c r="J939" s="32">
        <v>0</v>
      </c>
      <c r="K939" s="32">
        <v>0</v>
      </c>
      <c r="L939" s="32">
        <v>0</v>
      </c>
      <c r="M939" s="32">
        <v>0</v>
      </c>
      <c r="N939" s="32">
        <v>0</v>
      </c>
      <c r="O939" s="16">
        <f>+O937+1</f>
        <v>594</v>
      </c>
    </row>
    <row r="940" spans="1:15" x14ac:dyDescent="0.2">
      <c r="A940" s="6">
        <f>+A938+1</f>
        <v>595</v>
      </c>
      <c r="B940" s="2" t="s">
        <v>54</v>
      </c>
      <c r="C940" s="2"/>
      <c r="E940" s="3">
        <v>307643</v>
      </c>
      <c r="F940" s="3">
        <v>12420</v>
      </c>
      <c r="G940" s="3">
        <v>28304</v>
      </c>
      <c r="H940" s="3">
        <v>27431</v>
      </c>
      <c r="I940" s="3">
        <v>22134</v>
      </c>
      <c r="J940" s="3">
        <v>67240</v>
      </c>
      <c r="K940" s="3">
        <v>8172</v>
      </c>
      <c r="L940" s="3">
        <v>52859</v>
      </c>
      <c r="M940" s="3">
        <v>26819</v>
      </c>
      <c r="N940" s="3">
        <v>62264</v>
      </c>
      <c r="O940" s="4">
        <f>+O939+1</f>
        <v>595</v>
      </c>
    </row>
    <row r="941" spans="1:15" x14ac:dyDescent="0.2">
      <c r="A941" s="14"/>
      <c r="B941" s="2"/>
      <c r="C941" s="2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6"/>
    </row>
    <row r="942" spans="1:15" x14ac:dyDescent="0.2">
      <c r="A942" s="14">
        <f>+A940+1</f>
        <v>596</v>
      </c>
      <c r="B942" s="2"/>
      <c r="C942" s="2"/>
      <c r="D942" s="8" t="s">
        <v>7</v>
      </c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6"/>
    </row>
    <row r="943" spans="1:15" x14ac:dyDescent="0.2">
      <c r="A943" s="14"/>
      <c r="B943" s="2"/>
      <c r="C943" s="2"/>
      <c r="D943" s="8" t="s">
        <v>8</v>
      </c>
      <c r="E943" s="15">
        <v>15010</v>
      </c>
      <c r="F943" s="15">
        <v>403</v>
      </c>
      <c r="G943" s="15">
        <v>366</v>
      </c>
      <c r="H943" s="15">
        <v>295</v>
      </c>
      <c r="I943" s="32">
        <v>0</v>
      </c>
      <c r="J943" s="15">
        <v>164</v>
      </c>
      <c r="K943" s="15">
        <v>7627</v>
      </c>
      <c r="L943" s="15">
        <v>342</v>
      </c>
      <c r="M943" s="15">
        <v>558</v>
      </c>
      <c r="N943" s="15">
        <v>5255</v>
      </c>
      <c r="O943" s="16">
        <f>+O940+1</f>
        <v>596</v>
      </c>
    </row>
    <row r="944" spans="1:15" x14ac:dyDescent="0.2">
      <c r="A944" s="14">
        <f>+A942+1</f>
        <v>597</v>
      </c>
      <c r="B944" s="2"/>
      <c r="C944" s="2"/>
      <c r="D944" s="8" t="s">
        <v>9</v>
      </c>
      <c r="E944" s="15">
        <v>1147</v>
      </c>
      <c r="F944" s="32">
        <v>0</v>
      </c>
      <c r="G944" s="32">
        <v>0</v>
      </c>
      <c r="H944" s="15">
        <v>353</v>
      </c>
      <c r="I944" s="32">
        <v>0</v>
      </c>
      <c r="J944" s="32">
        <v>0</v>
      </c>
      <c r="K944" s="32">
        <v>0</v>
      </c>
      <c r="L944" s="15">
        <v>164</v>
      </c>
      <c r="M944" s="15">
        <v>495</v>
      </c>
      <c r="N944" s="15">
        <v>135</v>
      </c>
      <c r="O944" s="16">
        <f>+O943+1</f>
        <v>597</v>
      </c>
    </row>
    <row r="945" spans="1:15" x14ac:dyDescent="0.2">
      <c r="A945" s="14">
        <f>+A944+1</f>
        <v>598</v>
      </c>
      <c r="B945" s="2"/>
      <c r="C945" s="2"/>
      <c r="D945" s="8" t="s">
        <v>37</v>
      </c>
      <c r="E945" s="15">
        <v>22560</v>
      </c>
      <c r="F945" s="15">
        <v>492</v>
      </c>
      <c r="G945" s="15">
        <v>359</v>
      </c>
      <c r="H945" s="15">
        <v>846</v>
      </c>
      <c r="I945" s="15">
        <v>904</v>
      </c>
      <c r="J945" s="15">
        <v>731</v>
      </c>
      <c r="K945" s="32">
        <v>0</v>
      </c>
      <c r="L945" s="15">
        <v>13981</v>
      </c>
      <c r="M945" s="15">
        <v>3058</v>
      </c>
      <c r="N945" s="15">
        <v>2189</v>
      </c>
      <c r="O945" s="16">
        <f>+O944+1</f>
        <v>598</v>
      </c>
    </row>
    <row r="946" spans="1:15" x14ac:dyDescent="0.2">
      <c r="A946" s="14">
        <f>+A945+1</f>
        <v>599</v>
      </c>
      <c r="B946" s="2"/>
      <c r="C946" s="2"/>
      <c r="D946" s="8" t="s">
        <v>30</v>
      </c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6"/>
    </row>
    <row r="947" spans="1:15" x14ac:dyDescent="0.2">
      <c r="A947" s="14"/>
      <c r="B947" s="2"/>
      <c r="C947" s="2"/>
      <c r="D947" s="8" t="s">
        <v>31</v>
      </c>
      <c r="E947" s="15">
        <v>551</v>
      </c>
      <c r="F947" s="32">
        <v>0</v>
      </c>
      <c r="G947" s="32">
        <v>0</v>
      </c>
      <c r="H947" s="32">
        <v>0</v>
      </c>
      <c r="I947" s="32">
        <v>0</v>
      </c>
      <c r="J947" s="32">
        <v>0</v>
      </c>
      <c r="K947" s="32">
        <v>0</v>
      </c>
      <c r="L947" s="15">
        <v>551</v>
      </c>
      <c r="M947" s="32">
        <v>0</v>
      </c>
      <c r="N947" s="32">
        <v>0</v>
      </c>
      <c r="O947" s="16">
        <f>+O945+1</f>
        <v>599</v>
      </c>
    </row>
    <row r="948" spans="1:15" x14ac:dyDescent="0.2">
      <c r="A948" s="14">
        <f>+A946+1</f>
        <v>600</v>
      </c>
      <c r="B948" s="2"/>
      <c r="C948" s="2"/>
      <c r="D948" s="8" t="s">
        <v>32</v>
      </c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6"/>
    </row>
    <row r="949" spans="1:15" x14ac:dyDescent="0.2">
      <c r="A949" s="14"/>
      <c r="B949" s="2"/>
      <c r="C949" s="2"/>
      <c r="D949" s="8" t="s">
        <v>33</v>
      </c>
      <c r="E949" s="15">
        <v>2742</v>
      </c>
      <c r="F949" s="15">
        <v>172</v>
      </c>
      <c r="G949" s="15">
        <v>167</v>
      </c>
      <c r="H949" s="15">
        <v>381</v>
      </c>
      <c r="I949" s="15">
        <v>181</v>
      </c>
      <c r="J949" s="15">
        <v>196</v>
      </c>
      <c r="K949" s="32">
        <v>0</v>
      </c>
      <c r="L949" s="15">
        <v>188</v>
      </c>
      <c r="M949" s="15">
        <v>352</v>
      </c>
      <c r="N949" s="15">
        <v>1105</v>
      </c>
      <c r="O949" s="16">
        <f>+O947+1</f>
        <v>600</v>
      </c>
    </row>
    <row r="950" spans="1:15" x14ac:dyDescent="0.2">
      <c r="A950" s="14">
        <f>+A948+1</f>
        <v>601</v>
      </c>
      <c r="B950" s="2"/>
      <c r="C950" s="2"/>
      <c r="D950" s="8" t="s">
        <v>29</v>
      </c>
      <c r="E950" s="15">
        <v>44267</v>
      </c>
      <c r="F950" s="15">
        <v>791</v>
      </c>
      <c r="G950" s="15">
        <v>2074</v>
      </c>
      <c r="H950" s="15">
        <v>5281</v>
      </c>
      <c r="I950" s="15">
        <v>980</v>
      </c>
      <c r="J950" s="15">
        <v>311</v>
      </c>
      <c r="K950" s="32">
        <v>0</v>
      </c>
      <c r="L950" s="15">
        <v>23150</v>
      </c>
      <c r="M950" s="15">
        <v>1707</v>
      </c>
      <c r="N950" s="15">
        <v>9973</v>
      </c>
      <c r="O950" s="16">
        <f>+O949+1</f>
        <v>601</v>
      </c>
    </row>
    <row r="951" spans="1:15" x14ac:dyDescent="0.2">
      <c r="A951" s="14">
        <f>+A950+1</f>
        <v>602</v>
      </c>
      <c r="B951" s="2"/>
      <c r="C951" s="2"/>
      <c r="D951" s="8" t="s">
        <v>10</v>
      </c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6"/>
    </row>
    <row r="952" spans="1:15" x14ac:dyDescent="0.2">
      <c r="A952" s="14"/>
      <c r="B952" s="2"/>
      <c r="C952" s="2"/>
      <c r="D952" s="8" t="s">
        <v>11</v>
      </c>
      <c r="E952" s="15">
        <v>66161</v>
      </c>
      <c r="F952" s="15">
        <v>3307</v>
      </c>
      <c r="G952" s="15">
        <v>2066</v>
      </c>
      <c r="H952" s="15">
        <v>3376</v>
      </c>
      <c r="I952" s="15">
        <v>3884</v>
      </c>
      <c r="J952" s="15">
        <v>30213</v>
      </c>
      <c r="K952" s="15">
        <v>174</v>
      </c>
      <c r="L952" s="15">
        <v>6789</v>
      </c>
      <c r="M952" s="15">
        <v>3040</v>
      </c>
      <c r="N952" s="15">
        <v>13312</v>
      </c>
      <c r="O952" s="16">
        <f>+O950+1</f>
        <v>602</v>
      </c>
    </row>
    <row r="953" spans="1:15" x14ac:dyDescent="0.2">
      <c r="A953" s="14">
        <f>+A951+1</f>
        <v>603</v>
      </c>
      <c r="B953" s="2"/>
      <c r="C953" s="2"/>
      <c r="D953" s="8" t="s">
        <v>12</v>
      </c>
      <c r="E953" s="15">
        <v>19825</v>
      </c>
      <c r="F953" s="15">
        <v>65</v>
      </c>
      <c r="G953" s="15">
        <v>472</v>
      </c>
      <c r="H953" s="15">
        <v>572</v>
      </c>
      <c r="I953" s="15">
        <v>318</v>
      </c>
      <c r="J953" s="15">
        <v>823</v>
      </c>
      <c r="K953" s="32">
        <v>0</v>
      </c>
      <c r="L953" s="15">
        <v>791</v>
      </c>
      <c r="M953" s="15">
        <v>14662</v>
      </c>
      <c r="N953" s="15">
        <v>2122</v>
      </c>
      <c r="O953" s="16">
        <f t="shared" ref="O953:O959" si="54">+O952+1</f>
        <v>603</v>
      </c>
    </row>
    <row r="954" spans="1:15" x14ac:dyDescent="0.2">
      <c r="A954" s="14">
        <f t="shared" ref="A954:A960" si="55">+A953+1</f>
        <v>604</v>
      </c>
      <c r="B954" s="2"/>
      <c r="C954" s="2"/>
      <c r="D954" s="8" t="s">
        <v>38</v>
      </c>
      <c r="E954" s="15">
        <v>21242</v>
      </c>
      <c r="F954" s="15">
        <v>1334</v>
      </c>
      <c r="G954" s="32">
        <v>0</v>
      </c>
      <c r="H954" s="15">
        <v>167</v>
      </c>
      <c r="I954" s="15">
        <v>1082</v>
      </c>
      <c r="J954" s="15">
        <v>12515</v>
      </c>
      <c r="K954" s="32">
        <v>0</v>
      </c>
      <c r="L954" s="15">
        <v>291</v>
      </c>
      <c r="M954" s="32">
        <v>0</v>
      </c>
      <c r="N954" s="15">
        <v>5853</v>
      </c>
      <c r="O954" s="16">
        <f t="shared" si="54"/>
        <v>604</v>
      </c>
    </row>
    <row r="955" spans="1:15" x14ac:dyDescent="0.2">
      <c r="A955" s="14">
        <f t="shared" si="55"/>
        <v>605</v>
      </c>
      <c r="B955" s="2"/>
      <c r="C955" s="2"/>
      <c r="D955" s="8" t="s">
        <v>13</v>
      </c>
      <c r="E955" s="15">
        <v>3297</v>
      </c>
      <c r="F955" s="15">
        <v>115</v>
      </c>
      <c r="G955" s="15">
        <v>171</v>
      </c>
      <c r="H955" s="15">
        <v>543</v>
      </c>
      <c r="I955" s="15">
        <v>645</v>
      </c>
      <c r="J955" s="15">
        <v>93</v>
      </c>
      <c r="K955" s="32">
        <v>0</v>
      </c>
      <c r="L955" s="15">
        <v>1341</v>
      </c>
      <c r="M955" s="15">
        <v>230</v>
      </c>
      <c r="N955" s="15">
        <v>159</v>
      </c>
      <c r="O955" s="16">
        <f t="shared" si="54"/>
        <v>605</v>
      </c>
    </row>
    <row r="956" spans="1:15" x14ac:dyDescent="0.2">
      <c r="A956" s="14">
        <f t="shared" si="55"/>
        <v>606</v>
      </c>
      <c r="B956" s="2"/>
      <c r="C956" s="2"/>
      <c r="D956" s="8" t="s">
        <v>14</v>
      </c>
      <c r="E956" s="15">
        <v>5917</v>
      </c>
      <c r="F956" s="15">
        <v>171</v>
      </c>
      <c r="G956" s="15">
        <v>520</v>
      </c>
      <c r="H956" s="15">
        <v>2596</v>
      </c>
      <c r="I956" s="15">
        <v>1946</v>
      </c>
      <c r="J956" s="15">
        <v>496</v>
      </c>
      <c r="K956" s="32">
        <v>0</v>
      </c>
      <c r="L956" s="15">
        <v>188</v>
      </c>
      <c r="M956" s="32">
        <v>0</v>
      </c>
      <c r="N956" s="32">
        <v>0</v>
      </c>
      <c r="O956" s="16">
        <f t="shared" si="54"/>
        <v>606</v>
      </c>
    </row>
    <row r="957" spans="1:15" x14ac:dyDescent="0.2">
      <c r="A957" s="14">
        <f t="shared" si="55"/>
        <v>607</v>
      </c>
      <c r="B957" s="2"/>
      <c r="C957" s="2"/>
      <c r="D957" s="8" t="s">
        <v>15</v>
      </c>
      <c r="E957" s="15">
        <v>3516</v>
      </c>
      <c r="F957" s="15">
        <v>296</v>
      </c>
      <c r="G957" s="15">
        <v>322</v>
      </c>
      <c r="H957" s="15">
        <v>333</v>
      </c>
      <c r="I957" s="15">
        <v>164</v>
      </c>
      <c r="J957" s="15">
        <v>945</v>
      </c>
      <c r="K957" s="32">
        <v>0</v>
      </c>
      <c r="L957" s="15">
        <v>161</v>
      </c>
      <c r="M957" s="32">
        <v>0</v>
      </c>
      <c r="N957" s="15">
        <v>1295</v>
      </c>
      <c r="O957" s="16">
        <f t="shared" si="54"/>
        <v>607</v>
      </c>
    </row>
    <row r="958" spans="1:15" x14ac:dyDescent="0.2">
      <c r="A958" s="14">
        <f t="shared" si="55"/>
        <v>608</v>
      </c>
      <c r="B958" s="2"/>
      <c r="C958" s="2"/>
      <c r="D958" s="8" t="s">
        <v>16</v>
      </c>
      <c r="E958" s="15">
        <v>7081</v>
      </c>
      <c r="F958" s="15">
        <v>405</v>
      </c>
      <c r="G958" s="15">
        <v>3026</v>
      </c>
      <c r="H958" s="15">
        <v>1827</v>
      </c>
      <c r="I958" s="15">
        <v>1237</v>
      </c>
      <c r="J958" s="32">
        <v>0</v>
      </c>
      <c r="K958" s="32">
        <v>0</v>
      </c>
      <c r="L958" s="32">
        <v>0</v>
      </c>
      <c r="M958" s="15">
        <v>254</v>
      </c>
      <c r="N958" s="15">
        <v>332</v>
      </c>
      <c r="O958" s="16">
        <f t="shared" si="54"/>
        <v>608</v>
      </c>
    </row>
    <row r="959" spans="1:15" x14ac:dyDescent="0.2">
      <c r="A959" s="14">
        <f t="shared" si="55"/>
        <v>609</v>
      </c>
      <c r="B959" s="2"/>
      <c r="C959" s="2"/>
      <c r="D959" s="8" t="s">
        <v>17</v>
      </c>
      <c r="E959" s="15">
        <v>10044</v>
      </c>
      <c r="F959" s="15">
        <v>836</v>
      </c>
      <c r="G959" s="15">
        <v>320</v>
      </c>
      <c r="H959" s="15">
        <v>530</v>
      </c>
      <c r="I959" s="15">
        <v>2093</v>
      </c>
      <c r="J959" s="15">
        <v>1963</v>
      </c>
      <c r="K959" s="15">
        <v>371</v>
      </c>
      <c r="L959" s="15">
        <v>509</v>
      </c>
      <c r="M959" s="15">
        <v>175</v>
      </c>
      <c r="N959" s="15">
        <v>3247</v>
      </c>
      <c r="O959" s="16">
        <f t="shared" si="54"/>
        <v>609</v>
      </c>
    </row>
    <row r="960" spans="1:15" x14ac:dyDescent="0.2">
      <c r="A960" s="14">
        <f t="shared" si="55"/>
        <v>610</v>
      </c>
      <c r="B960" s="2"/>
      <c r="C960" s="2"/>
      <c r="D960" s="17" t="s">
        <v>18</v>
      </c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6"/>
    </row>
    <row r="961" spans="1:15" x14ac:dyDescent="0.2">
      <c r="A961" s="14"/>
      <c r="B961" s="2"/>
      <c r="C961" s="2"/>
      <c r="D961" s="8" t="s">
        <v>19</v>
      </c>
      <c r="E961" s="15">
        <v>18578</v>
      </c>
      <c r="F961" s="15">
        <v>1437</v>
      </c>
      <c r="G961" s="15">
        <v>2668</v>
      </c>
      <c r="H961" s="15">
        <v>3589</v>
      </c>
      <c r="I961" s="15">
        <v>3243</v>
      </c>
      <c r="J961" s="15">
        <v>4333</v>
      </c>
      <c r="K961" s="32">
        <v>0</v>
      </c>
      <c r="L961" s="15">
        <v>1041</v>
      </c>
      <c r="M961" s="15">
        <v>1385</v>
      </c>
      <c r="N961" s="15">
        <v>882</v>
      </c>
      <c r="O961" s="16">
        <f>+O959+1</f>
        <v>610</v>
      </c>
    </row>
    <row r="962" spans="1:15" x14ac:dyDescent="0.2">
      <c r="A962" s="14">
        <f>+A960+1</f>
        <v>611</v>
      </c>
      <c r="B962" s="2"/>
      <c r="C962" s="2"/>
      <c r="D962" s="8" t="s">
        <v>20</v>
      </c>
      <c r="E962" s="15">
        <v>17076</v>
      </c>
      <c r="F962" s="15">
        <v>1236</v>
      </c>
      <c r="G962" s="15">
        <v>9896</v>
      </c>
      <c r="H962" s="15">
        <v>1122</v>
      </c>
      <c r="I962" s="15">
        <v>1099</v>
      </c>
      <c r="J962" s="15">
        <v>987</v>
      </c>
      <c r="K962" s="32">
        <v>0</v>
      </c>
      <c r="L962" s="15">
        <v>403</v>
      </c>
      <c r="M962" s="32">
        <v>0</v>
      </c>
      <c r="N962" s="15">
        <v>2333</v>
      </c>
      <c r="O962" s="16">
        <f>+O961+1</f>
        <v>611</v>
      </c>
    </row>
    <row r="963" spans="1:15" x14ac:dyDescent="0.2">
      <c r="A963" s="14">
        <f>+A962+1</f>
        <v>612</v>
      </c>
      <c r="B963" s="2"/>
      <c r="C963" s="2"/>
      <c r="D963" s="8" t="s">
        <v>21</v>
      </c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6"/>
    </row>
    <row r="964" spans="1:15" x14ac:dyDescent="0.2">
      <c r="A964" s="14"/>
      <c r="B964" s="2"/>
      <c r="C964" s="2"/>
      <c r="D964" s="8" t="s">
        <v>22</v>
      </c>
      <c r="E964" s="15">
        <v>17182</v>
      </c>
      <c r="F964" s="15">
        <v>466</v>
      </c>
      <c r="G964" s="15">
        <v>4279</v>
      </c>
      <c r="H964" s="15">
        <v>4492</v>
      </c>
      <c r="I964" s="15">
        <v>2351</v>
      </c>
      <c r="J964" s="15">
        <v>4346</v>
      </c>
      <c r="K964" s="32">
        <v>0</v>
      </c>
      <c r="L964" s="15">
        <v>167</v>
      </c>
      <c r="M964" s="15">
        <v>561</v>
      </c>
      <c r="N964" s="15">
        <v>520</v>
      </c>
      <c r="O964" s="16">
        <f>+O962+1</f>
        <v>612</v>
      </c>
    </row>
    <row r="965" spans="1:15" x14ac:dyDescent="0.2">
      <c r="A965" s="14">
        <f>+A963+1</f>
        <v>613</v>
      </c>
      <c r="B965" s="2"/>
      <c r="C965" s="2"/>
      <c r="D965" s="8" t="s">
        <v>23</v>
      </c>
      <c r="E965" s="15">
        <v>5778</v>
      </c>
      <c r="F965" s="15">
        <v>325</v>
      </c>
      <c r="G965" s="15">
        <v>836</v>
      </c>
      <c r="H965" s="15">
        <v>707</v>
      </c>
      <c r="I965" s="15">
        <v>1267</v>
      </c>
      <c r="J965" s="15">
        <v>1667</v>
      </c>
      <c r="K965" s="32">
        <v>0</v>
      </c>
      <c r="L965" s="15">
        <v>483</v>
      </c>
      <c r="M965" s="15">
        <v>181</v>
      </c>
      <c r="N965" s="15">
        <v>312</v>
      </c>
      <c r="O965" s="16">
        <f>+O964+1</f>
        <v>613</v>
      </c>
    </row>
    <row r="966" spans="1:15" x14ac:dyDescent="0.2">
      <c r="A966" s="14">
        <f>+A965+1</f>
        <v>614</v>
      </c>
      <c r="B966" s="2"/>
      <c r="C966" s="2"/>
      <c r="D966" s="8" t="s">
        <v>24</v>
      </c>
      <c r="E966" s="15">
        <v>10072</v>
      </c>
      <c r="F966" s="15">
        <v>569</v>
      </c>
      <c r="G966" s="15">
        <v>762</v>
      </c>
      <c r="H966" s="15">
        <v>421</v>
      </c>
      <c r="I966" s="15">
        <v>740</v>
      </c>
      <c r="J966" s="15">
        <v>4313</v>
      </c>
      <c r="K966" s="32">
        <v>0</v>
      </c>
      <c r="L966" s="15">
        <v>2319</v>
      </c>
      <c r="M966" s="32">
        <v>0</v>
      </c>
      <c r="N966" s="15">
        <v>948</v>
      </c>
      <c r="O966" s="16">
        <f>+O965+1</f>
        <v>614</v>
      </c>
    </row>
    <row r="967" spans="1:15" x14ac:dyDescent="0.2">
      <c r="A967" s="14">
        <f>+A966+1</f>
        <v>615</v>
      </c>
      <c r="B967" s="2"/>
      <c r="C967" s="2"/>
      <c r="D967" s="8" t="s">
        <v>25</v>
      </c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6"/>
    </row>
    <row r="968" spans="1:15" x14ac:dyDescent="0.2">
      <c r="A968" s="14"/>
      <c r="B968" s="2"/>
      <c r="C968" s="2"/>
      <c r="D968" s="8" t="s">
        <v>26</v>
      </c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6"/>
    </row>
    <row r="969" spans="1:15" x14ac:dyDescent="0.2">
      <c r="A969" s="14"/>
      <c r="B969" s="2"/>
      <c r="C969" s="2"/>
      <c r="D969" s="8" t="s">
        <v>27</v>
      </c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6"/>
    </row>
    <row r="970" spans="1:15" x14ac:dyDescent="0.2">
      <c r="A970" s="14"/>
      <c r="B970" s="2"/>
      <c r="C970" s="2"/>
      <c r="D970" s="8" t="s">
        <v>28</v>
      </c>
      <c r="E970" s="15">
        <v>15107</v>
      </c>
      <c r="F970" s="32">
        <v>0</v>
      </c>
      <c r="G970" s="32">
        <v>0</v>
      </c>
      <c r="H970" s="32">
        <v>0</v>
      </c>
      <c r="I970" s="32">
        <v>0</v>
      </c>
      <c r="J970" s="15">
        <v>3144</v>
      </c>
      <c r="K970" s="32">
        <v>0</v>
      </c>
      <c r="L970" s="32">
        <v>0</v>
      </c>
      <c r="M970" s="15">
        <v>161</v>
      </c>
      <c r="N970" s="15">
        <v>11802</v>
      </c>
      <c r="O970" s="16">
        <f>+O966+1</f>
        <v>615</v>
      </c>
    </row>
    <row r="971" spans="1:15" x14ac:dyDescent="0.2">
      <c r="A971" s="14">
        <f>+A967+1</f>
        <v>616</v>
      </c>
      <c r="B971" s="2"/>
      <c r="C971" s="2"/>
      <c r="D971" s="8" t="s">
        <v>34</v>
      </c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6"/>
    </row>
    <row r="972" spans="1:15" x14ac:dyDescent="0.2">
      <c r="A972" s="14"/>
      <c r="B972" s="2"/>
      <c r="C972" s="2"/>
      <c r="D972" s="8" t="s">
        <v>35</v>
      </c>
      <c r="E972" s="15">
        <v>490</v>
      </c>
      <c r="F972" s="32">
        <v>0</v>
      </c>
      <c r="G972" s="32">
        <v>0</v>
      </c>
      <c r="H972" s="32">
        <v>0</v>
      </c>
      <c r="I972" s="32">
        <v>0</v>
      </c>
      <c r="J972" s="32">
        <v>0</v>
      </c>
      <c r="K972" s="32">
        <v>0</v>
      </c>
      <c r="L972" s="32">
        <v>0</v>
      </c>
      <c r="M972" s="32">
        <v>0</v>
      </c>
      <c r="N972" s="15">
        <v>490</v>
      </c>
      <c r="O972" s="16">
        <f>+O970+1</f>
        <v>616</v>
      </c>
    </row>
    <row r="973" spans="1:15" x14ac:dyDescent="0.2">
      <c r="B973" s="2"/>
      <c r="C973" s="2"/>
      <c r="E973" s="15"/>
      <c r="F973" s="15"/>
      <c r="G973" s="15"/>
      <c r="H973" s="15"/>
      <c r="I973" s="15"/>
      <c r="J973" s="15"/>
      <c r="K973" s="15"/>
      <c r="L973" s="15"/>
      <c r="M973" s="15"/>
      <c r="N973" s="15"/>
    </row>
    <row r="974" spans="1:15" x14ac:dyDescent="0.2">
      <c r="B974" s="4" t="s">
        <v>74</v>
      </c>
      <c r="C974" s="2"/>
      <c r="E974" s="15"/>
      <c r="F974" s="15"/>
      <c r="G974" s="15"/>
      <c r="H974" s="15"/>
      <c r="I974" s="15"/>
      <c r="J974" s="15"/>
      <c r="K974" s="15"/>
      <c r="L974" s="15"/>
      <c r="M974" s="15"/>
      <c r="N974" s="15"/>
    </row>
    <row r="975" spans="1:15" x14ac:dyDescent="0.2">
      <c r="A975" s="6">
        <f>+A971+1</f>
        <v>617</v>
      </c>
      <c r="B975" s="2"/>
      <c r="C975" s="2" t="s">
        <v>45</v>
      </c>
      <c r="E975" s="3">
        <v>181897</v>
      </c>
      <c r="F975" s="3">
        <v>4841</v>
      </c>
      <c r="G975" s="3">
        <v>11391</v>
      </c>
      <c r="H975" s="3">
        <v>12808</v>
      </c>
      <c r="I975" s="3">
        <v>7910</v>
      </c>
      <c r="J975" s="3">
        <v>27883</v>
      </c>
      <c r="K975" s="3">
        <v>7178</v>
      </c>
      <c r="L975" s="3">
        <v>46892</v>
      </c>
      <c r="M975" s="3">
        <v>25828</v>
      </c>
      <c r="N975" s="3">
        <v>37166</v>
      </c>
      <c r="O975" s="4">
        <f>+O972+1</f>
        <v>617</v>
      </c>
    </row>
    <row r="976" spans="1:15" x14ac:dyDescent="0.2">
      <c r="A976" s="14"/>
      <c r="B976" s="2"/>
      <c r="C976" s="2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6"/>
    </row>
    <row r="977" spans="1:15" x14ac:dyDescent="0.2">
      <c r="A977" s="14">
        <f>+A975+1</f>
        <v>618</v>
      </c>
      <c r="B977" s="2"/>
      <c r="C977" s="2"/>
      <c r="D977" s="8" t="s">
        <v>7</v>
      </c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6"/>
    </row>
    <row r="978" spans="1:15" x14ac:dyDescent="0.2">
      <c r="A978" s="14"/>
      <c r="B978" s="2"/>
      <c r="C978" s="2"/>
      <c r="D978" s="8" t="s">
        <v>8</v>
      </c>
      <c r="E978" s="15">
        <v>13194</v>
      </c>
      <c r="F978" s="15">
        <v>403</v>
      </c>
      <c r="G978" s="15">
        <v>366</v>
      </c>
      <c r="H978" s="15">
        <v>177</v>
      </c>
      <c r="I978" s="32">
        <v>0</v>
      </c>
      <c r="J978" s="32">
        <v>0</v>
      </c>
      <c r="K978" s="15">
        <v>6633</v>
      </c>
      <c r="L978" s="15">
        <v>187</v>
      </c>
      <c r="M978" s="15">
        <v>558</v>
      </c>
      <c r="N978" s="15">
        <v>4870</v>
      </c>
      <c r="O978" s="16">
        <f>+O975+1</f>
        <v>618</v>
      </c>
    </row>
    <row r="979" spans="1:15" x14ac:dyDescent="0.2">
      <c r="A979" s="14">
        <f>+A977+1</f>
        <v>619</v>
      </c>
      <c r="B979" s="2"/>
      <c r="C979" s="2"/>
      <c r="D979" s="8" t="s">
        <v>9</v>
      </c>
      <c r="E979" s="15">
        <v>1147</v>
      </c>
      <c r="F979" s="32">
        <v>0</v>
      </c>
      <c r="G979" s="32">
        <v>0</v>
      </c>
      <c r="H979" s="15">
        <v>353</v>
      </c>
      <c r="I979" s="32">
        <v>0</v>
      </c>
      <c r="J979" s="32">
        <v>0</v>
      </c>
      <c r="K979" s="32">
        <v>0</v>
      </c>
      <c r="L979" s="15">
        <v>164</v>
      </c>
      <c r="M979" s="15">
        <v>495</v>
      </c>
      <c r="N979" s="15">
        <v>135</v>
      </c>
      <c r="O979" s="16">
        <f>+O978+1</f>
        <v>619</v>
      </c>
    </row>
    <row r="980" spans="1:15" x14ac:dyDescent="0.2">
      <c r="A980" s="14">
        <f>+A979+1</f>
        <v>620</v>
      </c>
      <c r="B980" s="2"/>
      <c r="C980" s="2"/>
      <c r="D980" s="8" t="s">
        <v>37</v>
      </c>
      <c r="E980" s="15">
        <v>16383</v>
      </c>
      <c r="F980" s="15">
        <v>167</v>
      </c>
      <c r="G980" s="15">
        <v>359</v>
      </c>
      <c r="H980" s="15">
        <v>346</v>
      </c>
      <c r="I980" s="15">
        <v>535</v>
      </c>
      <c r="J980" s="15">
        <v>561</v>
      </c>
      <c r="K980" s="32">
        <v>0</v>
      </c>
      <c r="L980" s="15">
        <v>10176</v>
      </c>
      <c r="M980" s="15">
        <v>2464</v>
      </c>
      <c r="N980" s="15">
        <v>1775</v>
      </c>
      <c r="O980" s="16">
        <f>+O979+1</f>
        <v>620</v>
      </c>
    </row>
    <row r="981" spans="1:15" x14ac:dyDescent="0.2">
      <c r="A981" s="14">
        <f>+A980+1</f>
        <v>621</v>
      </c>
      <c r="B981" s="2"/>
      <c r="C981" s="2"/>
      <c r="D981" s="8" t="s">
        <v>30</v>
      </c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6"/>
    </row>
    <row r="982" spans="1:15" x14ac:dyDescent="0.2">
      <c r="A982" s="14"/>
      <c r="B982" s="2"/>
      <c r="C982" s="2"/>
      <c r="D982" s="8" t="s">
        <v>31</v>
      </c>
      <c r="E982" s="15">
        <v>551</v>
      </c>
      <c r="F982" s="32">
        <v>0</v>
      </c>
      <c r="G982" s="32">
        <v>0</v>
      </c>
      <c r="H982" s="32">
        <v>0</v>
      </c>
      <c r="I982" s="32">
        <v>0</v>
      </c>
      <c r="J982" s="32">
        <v>0</v>
      </c>
      <c r="K982" s="32">
        <v>0</v>
      </c>
      <c r="L982" s="15">
        <v>551</v>
      </c>
      <c r="M982" s="32">
        <v>0</v>
      </c>
      <c r="N982" s="32">
        <v>0</v>
      </c>
      <c r="O982" s="16">
        <f>+O980+1</f>
        <v>621</v>
      </c>
    </row>
    <row r="983" spans="1:15" x14ac:dyDescent="0.2">
      <c r="A983" s="14">
        <f>+A981+1</f>
        <v>622</v>
      </c>
      <c r="B983" s="2"/>
      <c r="C983" s="2"/>
      <c r="D983" s="8" t="s">
        <v>32</v>
      </c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6"/>
    </row>
    <row r="984" spans="1:15" x14ac:dyDescent="0.2">
      <c r="A984" s="14"/>
      <c r="B984" s="2"/>
      <c r="C984" s="2"/>
      <c r="D984" s="8" t="s">
        <v>33</v>
      </c>
      <c r="E984" s="15">
        <v>2189</v>
      </c>
      <c r="F984" s="32">
        <v>0</v>
      </c>
      <c r="G984" s="32">
        <v>0</v>
      </c>
      <c r="H984" s="15">
        <v>167</v>
      </c>
      <c r="I984" s="15">
        <v>181</v>
      </c>
      <c r="J984" s="15">
        <v>196</v>
      </c>
      <c r="K984" s="32">
        <v>0</v>
      </c>
      <c r="L984" s="15">
        <v>188</v>
      </c>
      <c r="M984" s="15">
        <v>352</v>
      </c>
      <c r="N984" s="15">
        <v>1105</v>
      </c>
      <c r="O984" s="16">
        <f>+O982+1</f>
        <v>622</v>
      </c>
    </row>
    <row r="985" spans="1:15" x14ac:dyDescent="0.2">
      <c r="A985" s="14">
        <f>+A983+1</f>
        <v>623</v>
      </c>
      <c r="B985" s="2"/>
      <c r="C985" s="2"/>
      <c r="D985" s="8" t="s">
        <v>29</v>
      </c>
      <c r="E985" s="15">
        <v>40876</v>
      </c>
      <c r="F985" s="15">
        <v>296</v>
      </c>
      <c r="G985" s="15">
        <v>1607</v>
      </c>
      <c r="H985" s="15">
        <v>3390</v>
      </c>
      <c r="I985" s="15">
        <v>639</v>
      </c>
      <c r="J985" s="15">
        <v>311</v>
      </c>
      <c r="K985" s="32">
        <v>0</v>
      </c>
      <c r="L985" s="15">
        <v>23091</v>
      </c>
      <c r="M985" s="15">
        <v>1707</v>
      </c>
      <c r="N985" s="15">
        <v>9835</v>
      </c>
      <c r="O985" s="16">
        <f>+O984+1</f>
        <v>623</v>
      </c>
    </row>
    <row r="986" spans="1:15" x14ac:dyDescent="0.2">
      <c r="A986" s="14">
        <f>+A985+1</f>
        <v>624</v>
      </c>
      <c r="B986" s="2"/>
      <c r="C986" s="2"/>
      <c r="D986" s="8" t="s">
        <v>10</v>
      </c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6"/>
    </row>
    <row r="987" spans="1:15" x14ac:dyDescent="0.2">
      <c r="A987" s="14"/>
      <c r="B987" s="2"/>
      <c r="C987" s="2"/>
      <c r="D987" s="8" t="s">
        <v>11</v>
      </c>
      <c r="E987" s="15">
        <v>34417</v>
      </c>
      <c r="F987" s="15">
        <v>1791</v>
      </c>
      <c r="G987" s="15">
        <v>710</v>
      </c>
      <c r="H987" s="15">
        <v>1260</v>
      </c>
      <c r="I987" s="15">
        <v>1871</v>
      </c>
      <c r="J987" s="15">
        <v>12377</v>
      </c>
      <c r="K987" s="15">
        <v>174</v>
      </c>
      <c r="L987" s="15">
        <v>6312</v>
      </c>
      <c r="M987" s="15">
        <v>3040</v>
      </c>
      <c r="N987" s="15">
        <v>6882</v>
      </c>
      <c r="O987" s="16">
        <f>+O985+1</f>
        <v>624</v>
      </c>
    </row>
    <row r="988" spans="1:15" x14ac:dyDescent="0.2">
      <c r="A988" s="14">
        <f>+A986+1</f>
        <v>625</v>
      </c>
      <c r="B988" s="2"/>
      <c r="C988" s="2"/>
      <c r="D988" s="8" t="s">
        <v>12</v>
      </c>
      <c r="E988" s="15">
        <v>18347</v>
      </c>
      <c r="F988" s="15">
        <v>65</v>
      </c>
      <c r="G988" s="32">
        <v>0</v>
      </c>
      <c r="H988" s="15">
        <v>572</v>
      </c>
      <c r="I988" s="32">
        <v>0</v>
      </c>
      <c r="J988" s="15">
        <v>466</v>
      </c>
      <c r="K988" s="32">
        <v>0</v>
      </c>
      <c r="L988" s="15">
        <v>791</v>
      </c>
      <c r="M988" s="15">
        <v>14495</v>
      </c>
      <c r="N988" s="15">
        <v>1958</v>
      </c>
      <c r="O988" s="16">
        <f t="shared" ref="O988:O994" si="56">+O987+1</f>
        <v>625</v>
      </c>
    </row>
    <row r="989" spans="1:15" x14ac:dyDescent="0.2">
      <c r="A989" s="14">
        <f t="shared" ref="A989:A995" si="57">+A988+1</f>
        <v>626</v>
      </c>
      <c r="B989" s="2"/>
      <c r="C989" s="2"/>
      <c r="D989" s="8" t="s">
        <v>38</v>
      </c>
      <c r="E989" s="15">
        <v>8123</v>
      </c>
      <c r="F989" s="15">
        <v>329</v>
      </c>
      <c r="G989" s="32">
        <v>0</v>
      </c>
      <c r="H989" s="15">
        <v>167</v>
      </c>
      <c r="I989" s="15">
        <v>408</v>
      </c>
      <c r="J989" s="15">
        <v>3553</v>
      </c>
      <c r="K989" s="32">
        <v>0</v>
      </c>
      <c r="L989" s="15">
        <v>291</v>
      </c>
      <c r="M989" s="32">
        <v>0</v>
      </c>
      <c r="N989" s="15">
        <v>3375</v>
      </c>
      <c r="O989" s="16">
        <f t="shared" si="56"/>
        <v>626</v>
      </c>
    </row>
    <row r="990" spans="1:15" x14ac:dyDescent="0.2">
      <c r="A990" s="14">
        <f t="shared" si="57"/>
        <v>627</v>
      </c>
      <c r="B990" s="2"/>
      <c r="C990" s="2"/>
      <c r="D990" s="8" t="s">
        <v>13</v>
      </c>
      <c r="E990" s="15">
        <v>2308</v>
      </c>
      <c r="F990" s="15">
        <v>115</v>
      </c>
      <c r="G990" s="15">
        <v>171</v>
      </c>
      <c r="H990" s="15">
        <v>293</v>
      </c>
      <c r="I990" s="15">
        <v>136</v>
      </c>
      <c r="J990" s="15">
        <v>93</v>
      </c>
      <c r="K990" s="32">
        <v>0</v>
      </c>
      <c r="L990" s="15">
        <v>1341</v>
      </c>
      <c r="M990" s="32">
        <v>0</v>
      </c>
      <c r="N990" s="15">
        <v>159</v>
      </c>
      <c r="O990" s="16">
        <f t="shared" si="56"/>
        <v>627</v>
      </c>
    </row>
    <row r="991" spans="1:15" x14ac:dyDescent="0.2">
      <c r="A991" s="14">
        <f t="shared" si="57"/>
        <v>628</v>
      </c>
      <c r="B991" s="2"/>
      <c r="C991" s="2"/>
      <c r="D991" s="8" t="s">
        <v>14</v>
      </c>
      <c r="E991" s="15">
        <v>2309</v>
      </c>
      <c r="F991" s="32">
        <v>0</v>
      </c>
      <c r="G991" s="15">
        <v>355</v>
      </c>
      <c r="H991" s="15">
        <v>814</v>
      </c>
      <c r="I991" s="15">
        <v>644</v>
      </c>
      <c r="J991" s="15">
        <v>496</v>
      </c>
      <c r="K991" s="32">
        <v>0</v>
      </c>
      <c r="L991" s="15">
        <v>0</v>
      </c>
      <c r="M991" s="32">
        <v>0</v>
      </c>
      <c r="N991" s="32">
        <v>0</v>
      </c>
      <c r="O991" s="16">
        <f t="shared" si="56"/>
        <v>628</v>
      </c>
    </row>
    <row r="992" spans="1:15" x14ac:dyDescent="0.2">
      <c r="A992" s="14">
        <f t="shared" si="57"/>
        <v>629</v>
      </c>
      <c r="B992" s="2"/>
      <c r="C992" s="2"/>
      <c r="D992" s="8" t="s">
        <v>15</v>
      </c>
      <c r="E992" s="15">
        <v>2081</v>
      </c>
      <c r="F992" s="32">
        <v>0</v>
      </c>
      <c r="G992" s="32">
        <v>0</v>
      </c>
      <c r="H992" s="15">
        <v>165</v>
      </c>
      <c r="I992" s="32">
        <v>0</v>
      </c>
      <c r="J992" s="15">
        <v>945</v>
      </c>
      <c r="K992" s="32">
        <v>0</v>
      </c>
      <c r="L992" s="15">
        <v>161</v>
      </c>
      <c r="M992" s="32">
        <v>0</v>
      </c>
      <c r="N992" s="15">
        <v>810</v>
      </c>
      <c r="O992" s="16">
        <f t="shared" si="56"/>
        <v>629</v>
      </c>
    </row>
    <row r="993" spans="1:15" x14ac:dyDescent="0.2">
      <c r="A993" s="14">
        <f t="shared" si="57"/>
        <v>630</v>
      </c>
      <c r="B993" s="2"/>
      <c r="C993" s="2"/>
      <c r="D993" s="8" t="s">
        <v>16</v>
      </c>
      <c r="E993" s="15">
        <v>3663</v>
      </c>
      <c r="F993" s="15">
        <v>71</v>
      </c>
      <c r="G993" s="15">
        <v>1585</v>
      </c>
      <c r="H993" s="15">
        <v>1008</v>
      </c>
      <c r="I993" s="15">
        <v>745</v>
      </c>
      <c r="J993" s="32">
        <v>0</v>
      </c>
      <c r="K993" s="32">
        <v>0</v>
      </c>
      <c r="L993" s="32">
        <v>0</v>
      </c>
      <c r="M993" s="15">
        <v>254</v>
      </c>
      <c r="N993" s="32">
        <v>0</v>
      </c>
      <c r="O993" s="16">
        <f t="shared" si="56"/>
        <v>630</v>
      </c>
    </row>
    <row r="994" spans="1:15" x14ac:dyDescent="0.2">
      <c r="A994" s="14">
        <f t="shared" si="57"/>
        <v>631</v>
      </c>
      <c r="B994" s="2"/>
      <c r="C994" s="2"/>
      <c r="D994" s="8" t="s">
        <v>17</v>
      </c>
      <c r="E994" s="15">
        <v>7616</v>
      </c>
      <c r="F994" s="15">
        <v>415</v>
      </c>
      <c r="G994" s="15">
        <v>320</v>
      </c>
      <c r="H994" s="15">
        <v>190</v>
      </c>
      <c r="I994" s="15">
        <v>1097</v>
      </c>
      <c r="J994" s="15">
        <v>1963</v>
      </c>
      <c r="K994" s="15">
        <v>371</v>
      </c>
      <c r="L994" s="15">
        <v>509</v>
      </c>
      <c r="M994" s="15">
        <v>175</v>
      </c>
      <c r="N994" s="15">
        <v>2576</v>
      </c>
      <c r="O994" s="16">
        <f t="shared" si="56"/>
        <v>631</v>
      </c>
    </row>
    <row r="995" spans="1:15" x14ac:dyDescent="0.2">
      <c r="A995" s="14">
        <f t="shared" si="57"/>
        <v>632</v>
      </c>
      <c r="B995" s="2"/>
      <c r="C995" s="2"/>
      <c r="D995" s="17" t="s">
        <v>18</v>
      </c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6"/>
    </row>
    <row r="996" spans="1:15" x14ac:dyDescent="0.2">
      <c r="A996" s="14"/>
      <c r="B996" s="2"/>
      <c r="C996" s="2"/>
      <c r="D996" s="8" t="s">
        <v>19</v>
      </c>
      <c r="E996" s="15">
        <v>10197</v>
      </c>
      <c r="F996" s="15">
        <v>326</v>
      </c>
      <c r="G996" s="15">
        <v>1038</v>
      </c>
      <c r="H996" s="15">
        <v>1603</v>
      </c>
      <c r="I996" s="15">
        <v>469</v>
      </c>
      <c r="J996" s="15">
        <v>3600</v>
      </c>
      <c r="K996" s="32">
        <v>0</v>
      </c>
      <c r="L996" s="15">
        <v>1041</v>
      </c>
      <c r="M996" s="15">
        <v>1385</v>
      </c>
      <c r="N996" s="15">
        <v>735</v>
      </c>
      <c r="O996" s="16">
        <f>+O994+1</f>
        <v>632</v>
      </c>
    </row>
    <row r="997" spans="1:15" x14ac:dyDescent="0.2">
      <c r="A997" s="14">
        <f>+A995+1</f>
        <v>633</v>
      </c>
      <c r="B997" s="2"/>
      <c r="C997" s="2"/>
      <c r="D997" s="8" t="s">
        <v>20</v>
      </c>
      <c r="E997" s="15">
        <v>5796</v>
      </c>
      <c r="F997" s="15">
        <v>693</v>
      </c>
      <c r="G997" s="15">
        <v>3003</v>
      </c>
      <c r="H997" s="15">
        <v>349</v>
      </c>
      <c r="I997" s="32">
        <v>0</v>
      </c>
      <c r="J997" s="15">
        <v>507</v>
      </c>
      <c r="K997" s="32">
        <v>0</v>
      </c>
      <c r="L997" s="15">
        <v>403</v>
      </c>
      <c r="M997" s="32">
        <v>0</v>
      </c>
      <c r="N997" s="15">
        <v>841</v>
      </c>
      <c r="O997" s="16">
        <f>+O996+1</f>
        <v>633</v>
      </c>
    </row>
    <row r="998" spans="1:15" x14ac:dyDescent="0.2">
      <c r="A998" s="14">
        <f>+A997+1</f>
        <v>634</v>
      </c>
      <c r="B998" s="2"/>
      <c r="C998" s="2"/>
      <c r="D998" s="8" t="s">
        <v>21</v>
      </c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6"/>
    </row>
    <row r="999" spans="1:15" x14ac:dyDescent="0.2">
      <c r="A999" s="14"/>
      <c r="B999" s="2"/>
      <c r="C999" s="2"/>
      <c r="D999" s="8" t="s">
        <v>22</v>
      </c>
      <c r="E999" s="15">
        <v>3530</v>
      </c>
      <c r="F999" s="32">
        <v>0</v>
      </c>
      <c r="G999" s="15">
        <v>636</v>
      </c>
      <c r="H999" s="15">
        <v>1238</v>
      </c>
      <c r="I999" s="15">
        <v>661</v>
      </c>
      <c r="J999" s="15">
        <v>118</v>
      </c>
      <c r="K999" s="32">
        <v>0</v>
      </c>
      <c r="L999" s="15">
        <v>167</v>
      </c>
      <c r="M999" s="15">
        <v>561</v>
      </c>
      <c r="N999" s="15">
        <v>149</v>
      </c>
      <c r="O999" s="16">
        <f>+O997+1</f>
        <v>634</v>
      </c>
    </row>
    <row r="1000" spans="1:15" x14ac:dyDescent="0.2">
      <c r="A1000" s="14">
        <f>+A998+1</f>
        <v>635</v>
      </c>
      <c r="B1000" s="2"/>
      <c r="C1000" s="2"/>
      <c r="D1000" s="8" t="s">
        <v>23</v>
      </c>
      <c r="E1000" s="15">
        <v>3422</v>
      </c>
      <c r="F1000" s="32">
        <v>0</v>
      </c>
      <c r="G1000" s="15">
        <v>668</v>
      </c>
      <c r="H1000" s="15">
        <v>551</v>
      </c>
      <c r="I1000" s="15">
        <v>524</v>
      </c>
      <c r="J1000" s="15">
        <v>848</v>
      </c>
      <c r="K1000" s="32">
        <v>0</v>
      </c>
      <c r="L1000" s="15">
        <v>483</v>
      </c>
      <c r="M1000" s="15">
        <v>181</v>
      </c>
      <c r="N1000" s="15">
        <v>167</v>
      </c>
      <c r="O1000" s="16">
        <f>+O999+1</f>
        <v>635</v>
      </c>
    </row>
    <row r="1001" spans="1:15" x14ac:dyDescent="0.2">
      <c r="A1001" s="14">
        <f>+A1000+1</f>
        <v>636</v>
      </c>
      <c r="B1001" s="2"/>
      <c r="C1001" s="2"/>
      <c r="D1001" s="8" t="s">
        <v>24</v>
      </c>
      <c r="E1001" s="15">
        <v>3682</v>
      </c>
      <c r="F1001" s="15">
        <v>170</v>
      </c>
      <c r="G1001" s="15">
        <v>573</v>
      </c>
      <c r="H1001" s="15">
        <v>165</v>
      </c>
      <c r="I1001" s="32">
        <v>0</v>
      </c>
      <c r="J1001" s="15">
        <v>1130</v>
      </c>
      <c r="K1001" s="32">
        <v>0</v>
      </c>
      <c r="L1001" s="15">
        <v>1036</v>
      </c>
      <c r="M1001" s="32">
        <v>0</v>
      </c>
      <c r="N1001" s="15">
        <v>608</v>
      </c>
      <c r="O1001" s="16">
        <f>+O1000+1</f>
        <v>636</v>
      </c>
    </row>
    <row r="1002" spans="1:15" x14ac:dyDescent="0.2">
      <c r="A1002" s="14">
        <f>+A1001+1</f>
        <v>637</v>
      </c>
      <c r="B1002" s="2"/>
      <c r="C1002" s="2"/>
      <c r="D1002" s="8" t="s">
        <v>25</v>
      </c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6"/>
    </row>
    <row r="1003" spans="1:15" x14ac:dyDescent="0.2">
      <c r="A1003" s="14"/>
      <c r="B1003" s="2"/>
      <c r="C1003" s="2"/>
      <c r="D1003" s="8" t="s">
        <v>26</v>
      </c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6"/>
    </row>
    <row r="1004" spans="1:15" x14ac:dyDescent="0.2">
      <c r="A1004" s="14"/>
      <c r="B1004" s="2"/>
      <c r="C1004" s="2"/>
      <c r="D1004" s="8" t="s">
        <v>27</v>
      </c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6"/>
    </row>
    <row r="1005" spans="1:15" x14ac:dyDescent="0.2">
      <c r="A1005" s="14"/>
      <c r="B1005" s="2"/>
      <c r="C1005" s="2"/>
      <c r="D1005" s="8" t="s">
        <v>28</v>
      </c>
      <c r="E1005" s="15">
        <v>1795</v>
      </c>
      <c r="F1005" s="32">
        <v>0</v>
      </c>
      <c r="G1005" s="32">
        <v>0</v>
      </c>
      <c r="H1005" s="32">
        <v>0</v>
      </c>
      <c r="I1005" s="32">
        <v>0</v>
      </c>
      <c r="J1005" s="15">
        <v>719</v>
      </c>
      <c r="K1005" s="32">
        <v>0</v>
      </c>
      <c r="L1005" s="32">
        <v>0</v>
      </c>
      <c r="M1005" s="15">
        <v>161</v>
      </c>
      <c r="N1005" s="15">
        <v>915</v>
      </c>
      <c r="O1005" s="16">
        <f>+O1001+1</f>
        <v>637</v>
      </c>
    </row>
    <row r="1006" spans="1:15" x14ac:dyDescent="0.2">
      <c r="A1006" s="14">
        <f>+A1002+1</f>
        <v>638</v>
      </c>
      <c r="B1006" s="2"/>
      <c r="C1006" s="2"/>
      <c r="D1006" s="8" t="s">
        <v>34</v>
      </c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6"/>
    </row>
    <row r="1007" spans="1:15" x14ac:dyDescent="0.2">
      <c r="A1007" s="14"/>
      <c r="B1007" s="2"/>
      <c r="C1007" s="2"/>
      <c r="D1007" s="8" t="s">
        <v>35</v>
      </c>
      <c r="E1007" s="15">
        <v>271</v>
      </c>
      <c r="F1007" s="32">
        <v>0</v>
      </c>
      <c r="G1007" s="32">
        <v>0</v>
      </c>
      <c r="H1007" s="32">
        <v>0</v>
      </c>
      <c r="I1007" s="32">
        <v>0</v>
      </c>
      <c r="J1007" s="32">
        <v>0</v>
      </c>
      <c r="K1007" s="32">
        <v>0</v>
      </c>
      <c r="L1007" s="32">
        <v>0</v>
      </c>
      <c r="M1007" s="32">
        <v>0</v>
      </c>
      <c r="N1007" s="15">
        <v>271</v>
      </c>
      <c r="O1007" s="16">
        <f>+O1005+1</f>
        <v>638</v>
      </c>
    </row>
    <row r="1008" spans="1:15" x14ac:dyDescent="0.2">
      <c r="B1008" s="4" t="s">
        <v>74</v>
      </c>
      <c r="C1008" s="2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</row>
    <row r="1009" spans="1:15" x14ac:dyDescent="0.2">
      <c r="A1009" s="6">
        <f>+A1006+1</f>
        <v>639</v>
      </c>
      <c r="B1009" s="2"/>
      <c r="C1009" s="2" t="s">
        <v>46</v>
      </c>
      <c r="E1009" s="3">
        <v>125746</v>
      </c>
      <c r="F1009" s="3">
        <v>7579</v>
      </c>
      <c r="G1009" s="3">
        <v>16913</v>
      </c>
      <c r="H1009" s="3">
        <v>14623</v>
      </c>
      <c r="I1009" s="3">
        <v>14224</v>
      </c>
      <c r="J1009" s="3">
        <v>39357</v>
      </c>
      <c r="K1009" s="3">
        <v>994</v>
      </c>
      <c r="L1009" s="3">
        <v>5967</v>
      </c>
      <c r="M1009" s="3">
        <v>991</v>
      </c>
      <c r="N1009" s="3">
        <v>25098</v>
      </c>
      <c r="O1009" s="4">
        <f>+O1007+1</f>
        <v>639</v>
      </c>
    </row>
    <row r="1010" spans="1:15" x14ac:dyDescent="0.2">
      <c r="A1010" s="14"/>
      <c r="B1010" s="2"/>
      <c r="C1010" s="2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6"/>
    </row>
    <row r="1011" spans="1:15" x14ac:dyDescent="0.2">
      <c r="A1011" s="14">
        <f>+A1009+1</f>
        <v>640</v>
      </c>
      <c r="B1011" s="2"/>
      <c r="C1011" s="2"/>
      <c r="D1011" s="8" t="s">
        <v>7</v>
      </c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6"/>
    </row>
    <row r="1012" spans="1:15" x14ac:dyDescent="0.2">
      <c r="A1012" s="14"/>
      <c r="B1012" s="2"/>
      <c r="C1012" s="2"/>
      <c r="D1012" s="8" t="s">
        <v>8</v>
      </c>
      <c r="E1012" s="15">
        <v>1816</v>
      </c>
      <c r="F1012" s="32">
        <v>0</v>
      </c>
      <c r="G1012" s="32">
        <v>0</v>
      </c>
      <c r="H1012" s="15">
        <v>118</v>
      </c>
      <c r="I1012" s="32">
        <v>0</v>
      </c>
      <c r="J1012" s="15">
        <v>164</v>
      </c>
      <c r="K1012" s="15">
        <v>994</v>
      </c>
      <c r="L1012" s="15">
        <v>155</v>
      </c>
      <c r="M1012" s="32">
        <v>0</v>
      </c>
      <c r="N1012" s="15">
        <v>385</v>
      </c>
      <c r="O1012" s="16">
        <f>+O1009+1</f>
        <v>640</v>
      </c>
    </row>
    <row r="1013" spans="1:15" x14ac:dyDescent="0.2">
      <c r="A1013" s="14">
        <f>+A1011+1</f>
        <v>641</v>
      </c>
      <c r="B1013" s="2"/>
      <c r="C1013" s="2"/>
      <c r="D1013" s="8" t="s">
        <v>9</v>
      </c>
      <c r="E1013" s="32">
        <v>0</v>
      </c>
      <c r="F1013" s="32">
        <v>0</v>
      </c>
      <c r="G1013" s="32">
        <v>0</v>
      </c>
      <c r="H1013" s="32">
        <v>0</v>
      </c>
      <c r="I1013" s="32">
        <v>0</v>
      </c>
      <c r="J1013" s="32">
        <v>0</v>
      </c>
      <c r="K1013" s="32">
        <v>0</v>
      </c>
      <c r="L1013" s="32">
        <v>0</v>
      </c>
      <c r="M1013" s="32">
        <v>0</v>
      </c>
      <c r="N1013" s="32">
        <v>0</v>
      </c>
      <c r="O1013" s="16">
        <f>+O1012+1</f>
        <v>641</v>
      </c>
    </row>
    <row r="1014" spans="1:15" x14ac:dyDescent="0.2">
      <c r="A1014" s="14">
        <f>+A1013+1</f>
        <v>642</v>
      </c>
      <c r="B1014" s="2"/>
      <c r="C1014" s="2"/>
      <c r="D1014" s="8" t="s">
        <v>37</v>
      </c>
      <c r="E1014" s="15">
        <v>6177</v>
      </c>
      <c r="F1014" s="15">
        <v>325</v>
      </c>
      <c r="G1014" s="32">
        <v>0</v>
      </c>
      <c r="H1014" s="15">
        <v>500</v>
      </c>
      <c r="I1014" s="15">
        <v>369</v>
      </c>
      <c r="J1014" s="15">
        <v>170</v>
      </c>
      <c r="K1014" s="32">
        <v>0</v>
      </c>
      <c r="L1014" s="15">
        <v>3805</v>
      </c>
      <c r="M1014" s="15">
        <v>594</v>
      </c>
      <c r="N1014" s="15">
        <v>414</v>
      </c>
      <c r="O1014" s="16">
        <f>+O1013+1</f>
        <v>642</v>
      </c>
    </row>
    <row r="1015" spans="1:15" x14ac:dyDescent="0.2">
      <c r="A1015" s="14">
        <f>+A1014+1</f>
        <v>643</v>
      </c>
      <c r="B1015" s="2"/>
      <c r="C1015" s="2"/>
      <c r="D1015" s="8" t="s">
        <v>30</v>
      </c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6"/>
    </row>
    <row r="1016" spans="1:15" x14ac:dyDescent="0.2">
      <c r="A1016" s="14"/>
      <c r="B1016" s="2"/>
      <c r="C1016" s="2"/>
      <c r="D1016" s="8" t="s">
        <v>31</v>
      </c>
      <c r="E1016" s="32">
        <v>0</v>
      </c>
      <c r="F1016" s="32">
        <v>0</v>
      </c>
      <c r="G1016" s="32">
        <v>0</v>
      </c>
      <c r="H1016" s="32">
        <v>0</v>
      </c>
      <c r="I1016" s="32">
        <v>0</v>
      </c>
      <c r="J1016" s="32">
        <v>0</v>
      </c>
      <c r="K1016" s="32">
        <v>0</v>
      </c>
      <c r="L1016" s="32">
        <v>0</v>
      </c>
      <c r="M1016" s="32">
        <v>0</v>
      </c>
      <c r="N1016" s="32">
        <v>0</v>
      </c>
      <c r="O1016" s="16">
        <f>+O1014+1</f>
        <v>643</v>
      </c>
    </row>
    <row r="1017" spans="1:15" x14ac:dyDescent="0.2">
      <c r="A1017" s="14">
        <f>+A1015+1</f>
        <v>644</v>
      </c>
      <c r="B1017" s="2"/>
      <c r="C1017" s="2"/>
      <c r="D1017" s="8" t="s">
        <v>32</v>
      </c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6"/>
    </row>
    <row r="1018" spans="1:15" x14ac:dyDescent="0.2">
      <c r="A1018" s="14"/>
      <c r="B1018" s="2"/>
      <c r="C1018" s="2"/>
      <c r="D1018" s="8" t="s">
        <v>33</v>
      </c>
      <c r="E1018" s="15">
        <v>553</v>
      </c>
      <c r="F1018" s="15">
        <v>172</v>
      </c>
      <c r="G1018" s="15">
        <v>167</v>
      </c>
      <c r="H1018" s="15">
        <v>214</v>
      </c>
      <c r="I1018" s="32">
        <v>0</v>
      </c>
      <c r="J1018" s="32">
        <v>0</v>
      </c>
      <c r="K1018" s="32">
        <v>0</v>
      </c>
      <c r="L1018" s="32">
        <v>0</v>
      </c>
      <c r="M1018" s="32">
        <v>0</v>
      </c>
      <c r="N1018" s="32">
        <v>0</v>
      </c>
      <c r="O1018" s="16">
        <f>+O1016+1</f>
        <v>644</v>
      </c>
    </row>
    <row r="1019" spans="1:15" x14ac:dyDescent="0.2">
      <c r="A1019" s="14">
        <f>+A1017+1</f>
        <v>645</v>
      </c>
      <c r="B1019" s="2"/>
      <c r="C1019" s="2"/>
      <c r="D1019" s="8" t="s">
        <v>29</v>
      </c>
      <c r="E1019" s="15">
        <v>3391</v>
      </c>
      <c r="F1019" s="15">
        <v>495</v>
      </c>
      <c r="G1019" s="15">
        <v>467</v>
      </c>
      <c r="H1019" s="15">
        <v>1891</v>
      </c>
      <c r="I1019" s="15">
        <v>341</v>
      </c>
      <c r="J1019" s="32">
        <v>0</v>
      </c>
      <c r="K1019" s="32">
        <v>0</v>
      </c>
      <c r="L1019" s="15">
        <v>59</v>
      </c>
      <c r="M1019" s="32">
        <v>0</v>
      </c>
      <c r="N1019" s="15">
        <v>138</v>
      </c>
      <c r="O1019" s="16">
        <f>+O1018+1</f>
        <v>645</v>
      </c>
    </row>
    <row r="1020" spans="1:15" x14ac:dyDescent="0.2">
      <c r="A1020" s="14">
        <f>+A1019+1</f>
        <v>646</v>
      </c>
      <c r="B1020" s="2"/>
      <c r="C1020" s="2"/>
      <c r="D1020" s="8" t="s">
        <v>10</v>
      </c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6"/>
    </row>
    <row r="1021" spans="1:15" x14ac:dyDescent="0.2">
      <c r="A1021" s="14"/>
      <c r="B1021" s="2"/>
      <c r="C1021" s="2"/>
      <c r="D1021" s="8" t="s">
        <v>11</v>
      </c>
      <c r="E1021" s="15">
        <v>31744</v>
      </c>
      <c r="F1021" s="15">
        <v>1516</v>
      </c>
      <c r="G1021" s="15">
        <v>1356</v>
      </c>
      <c r="H1021" s="15">
        <v>2116</v>
      </c>
      <c r="I1021" s="15">
        <v>2013</v>
      </c>
      <c r="J1021" s="15">
        <v>17836</v>
      </c>
      <c r="K1021" s="32">
        <v>0</v>
      </c>
      <c r="L1021" s="15">
        <v>477</v>
      </c>
      <c r="M1021" s="32">
        <v>0</v>
      </c>
      <c r="N1021" s="15">
        <v>6430</v>
      </c>
      <c r="O1021" s="16">
        <f>+O1019+1</f>
        <v>646</v>
      </c>
    </row>
    <row r="1022" spans="1:15" x14ac:dyDescent="0.2">
      <c r="A1022" s="14">
        <f>+A1020+1</f>
        <v>647</v>
      </c>
      <c r="B1022" s="2"/>
      <c r="C1022" s="2"/>
      <c r="D1022" s="8" t="s">
        <v>12</v>
      </c>
      <c r="E1022" s="15">
        <v>1478</v>
      </c>
      <c r="F1022" s="32">
        <v>0</v>
      </c>
      <c r="G1022" s="15">
        <v>472</v>
      </c>
      <c r="H1022" s="32">
        <v>0</v>
      </c>
      <c r="I1022" s="15">
        <v>318</v>
      </c>
      <c r="J1022" s="15">
        <v>357</v>
      </c>
      <c r="K1022" s="32">
        <v>0</v>
      </c>
      <c r="L1022" s="32">
        <v>0</v>
      </c>
      <c r="M1022" s="15">
        <v>167</v>
      </c>
      <c r="N1022" s="15">
        <v>164</v>
      </c>
      <c r="O1022" s="16">
        <f t="shared" ref="O1022:O1028" si="58">+O1021+1</f>
        <v>647</v>
      </c>
    </row>
    <row r="1023" spans="1:15" x14ac:dyDescent="0.2">
      <c r="A1023" s="14">
        <f t="shared" ref="A1023:A1029" si="59">+A1022+1</f>
        <v>648</v>
      </c>
      <c r="B1023" s="2"/>
      <c r="C1023" s="2"/>
      <c r="D1023" s="8" t="s">
        <v>38</v>
      </c>
      <c r="E1023" s="15">
        <v>13119</v>
      </c>
      <c r="F1023" s="15">
        <v>1005</v>
      </c>
      <c r="G1023" s="32">
        <v>0</v>
      </c>
      <c r="H1023" s="32">
        <v>0</v>
      </c>
      <c r="I1023" s="15">
        <v>674</v>
      </c>
      <c r="J1023" s="15">
        <v>8962</v>
      </c>
      <c r="K1023" s="32">
        <v>0</v>
      </c>
      <c r="L1023" s="32">
        <v>0</v>
      </c>
      <c r="M1023" s="32">
        <v>0</v>
      </c>
      <c r="N1023" s="15">
        <v>2478</v>
      </c>
      <c r="O1023" s="16">
        <f t="shared" si="58"/>
        <v>648</v>
      </c>
    </row>
    <row r="1024" spans="1:15" x14ac:dyDescent="0.2">
      <c r="A1024" s="14">
        <f t="shared" si="59"/>
        <v>649</v>
      </c>
      <c r="B1024" s="2"/>
      <c r="C1024" s="2"/>
      <c r="D1024" s="8" t="s">
        <v>13</v>
      </c>
      <c r="E1024" s="15">
        <v>989</v>
      </c>
      <c r="F1024" s="32">
        <v>0</v>
      </c>
      <c r="G1024" s="32">
        <v>0</v>
      </c>
      <c r="H1024" s="15">
        <v>250</v>
      </c>
      <c r="I1024" s="15">
        <v>509</v>
      </c>
      <c r="J1024" s="32">
        <v>0</v>
      </c>
      <c r="K1024" s="32">
        <v>0</v>
      </c>
      <c r="L1024" s="32">
        <v>0</v>
      </c>
      <c r="M1024" s="15">
        <v>230</v>
      </c>
      <c r="N1024" s="32">
        <v>0</v>
      </c>
      <c r="O1024" s="16">
        <f t="shared" si="58"/>
        <v>649</v>
      </c>
    </row>
    <row r="1025" spans="1:15" x14ac:dyDescent="0.2">
      <c r="A1025" s="14">
        <f t="shared" si="59"/>
        <v>650</v>
      </c>
      <c r="B1025" s="2"/>
      <c r="C1025" s="2"/>
      <c r="D1025" s="8" t="s">
        <v>14</v>
      </c>
      <c r="E1025" s="15">
        <v>3608</v>
      </c>
      <c r="F1025" s="15">
        <v>171</v>
      </c>
      <c r="G1025" s="15">
        <v>165</v>
      </c>
      <c r="H1025" s="15">
        <v>1782</v>
      </c>
      <c r="I1025" s="15">
        <v>1302</v>
      </c>
      <c r="J1025" s="32">
        <v>0</v>
      </c>
      <c r="K1025" s="32">
        <v>0</v>
      </c>
      <c r="L1025" s="15">
        <v>188</v>
      </c>
      <c r="M1025" s="32">
        <v>0</v>
      </c>
      <c r="N1025" s="32">
        <v>0</v>
      </c>
      <c r="O1025" s="16">
        <f t="shared" si="58"/>
        <v>650</v>
      </c>
    </row>
    <row r="1026" spans="1:15" x14ac:dyDescent="0.2">
      <c r="A1026" s="14">
        <f t="shared" si="59"/>
        <v>651</v>
      </c>
      <c r="B1026" s="2"/>
      <c r="C1026" s="2"/>
      <c r="D1026" s="8" t="s">
        <v>15</v>
      </c>
      <c r="E1026" s="15">
        <v>1435</v>
      </c>
      <c r="F1026" s="15">
        <v>296</v>
      </c>
      <c r="G1026" s="15">
        <v>322</v>
      </c>
      <c r="H1026" s="15">
        <v>168</v>
      </c>
      <c r="I1026" s="15">
        <v>164</v>
      </c>
      <c r="J1026" s="32">
        <v>0</v>
      </c>
      <c r="K1026" s="32">
        <v>0</v>
      </c>
      <c r="L1026" s="32">
        <v>0</v>
      </c>
      <c r="M1026" s="32">
        <v>0</v>
      </c>
      <c r="N1026" s="15">
        <v>485</v>
      </c>
      <c r="O1026" s="16">
        <f t="shared" si="58"/>
        <v>651</v>
      </c>
    </row>
    <row r="1027" spans="1:15" x14ac:dyDescent="0.2">
      <c r="A1027" s="14">
        <f t="shared" si="59"/>
        <v>652</v>
      </c>
      <c r="B1027" s="2"/>
      <c r="C1027" s="2"/>
      <c r="D1027" s="8" t="s">
        <v>16</v>
      </c>
      <c r="E1027" s="15">
        <v>3418</v>
      </c>
      <c r="F1027" s="15">
        <v>334</v>
      </c>
      <c r="G1027" s="15">
        <v>1441</v>
      </c>
      <c r="H1027" s="15">
        <v>819</v>
      </c>
      <c r="I1027" s="15">
        <v>492</v>
      </c>
      <c r="J1027" s="32">
        <v>0</v>
      </c>
      <c r="K1027" s="32">
        <v>0</v>
      </c>
      <c r="L1027" s="32">
        <v>0</v>
      </c>
      <c r="M1027" s="32">
        <v>0</v>
      </c>
      <c r="N1027" s="15">
        <v>332</v>
      </c>
      <c r="O1027" s="16">
        <f t="shared" si="58"/>
        <v>652</v>
      </c>
    </row>
    <row r="1028" spans="1:15" x14ac:dyDescent="0.2">
      <c r="A1028" s="14">
        <f t="shared" si="59"/>
        <v>653</v>
      </c>
      <c r="B1028" s="2"/>
      <c r="C1028" s="2"/>
      <c r="D1028" s="8" t="s">
        <v>17</v>
      </c>
      <c r="E1028" s="15">
        <v>2428</v>
      </c>
      <c r="F1028" s="15">
        <v>421</v>
      </c>
      <c r="G1028" s="32">
        <v>0</v>
      </c>
      <c r="H1028" s="15">
        <v>340</v>
      </c>
      <c r="I1028" s="15">
        <v>996</v>
      </c>
      <c r="J1028" s="32">
        <v>0</v>
      </c>
      <c r="K1028" s="32">
        <v>0</v>
      </c>
      <c r="L1028" s="32">
        <v>0</v>
      </c>
      <c r="M1028" s="32">
        <v>0</v>
      </c>
      <c r="N1028" s="15">
        <v>671</v>
      </c>
      <c r="O1028" s="16">
        <f t="shared" si="58"/>
        <v>653</v>
      </c>
    </row>
    <row r="1029" spans="1:15" x14ac:dyDescent="0.2">
      <c r="A1029" s="14">
        <f t="shared" si="59"/>
        <v>654</v>
      </c>
      <c r="B1029" s="2"/>
      <c r="C1029" s="2"/>
      <c r="D1029" s="17" t="s">
        <v>18</v>
      </c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6"/>
    </row>
    <row r="1030" spans="1:15" x14ac:dyDescent="0.2">
      <c r="A1030" s="14"/>
      <c r="B1030" s="2"/>
      <c r="C1030" s="2"/>
      <c r="D1030" s="8" t="s">
        <v>19</v>
      </c>
      <c r="E1030" s="15">
        <v>8381</v>
      </c>
      <c r="F1030" s="15">
        <v>1111</v>
      </c>
      <c r="G1030" s="15">
        <v>1630</v>
      </c>
      <c r="H1030" s="15">
        <v>1986</v>
      </c>
      <c r="I1030" s="15">
        <v>2774</v>
      </c>
      <c r="J1030" s="15">
        <v>733</v>
      </c>
      <c r="K1030" s="32">
        <v>0</v>
      </c>
      <c r="L1030" s="32">
        <v>0</v>
      </c>
      <c r="M1030" s="32">
        <v>0</v>
      </c>
      <c r="N1030" s="15">
        <v>147</v>
      </c>
      <c r="O1030" s="16">
        <f>+O1028+1</f>
        <v>654</v>
      </c>
    </row>
    <row r="1031" spans="1:15" x14ac:dyDescent="0.2">
      <c r="A1031" s="14">
        <f>+A1029+1</f>
        <v>655</v>
      </c>
      <c r="B1031" s="2"/>
      <c r="C1031" s="2"/>
      <c r="D1031" s="8" t="s">
        <v>20</v>
      </c>
      <c r="E1031" s="15">
        <v>11280</v>
      </c>
      <c r="F1031" s="15">
        <v>543</v>
      </c>
      <c r="G1031" s="15">
        <v>6893</v>
      </c>
      <c r="H1031" s="15">
        <v>773</v>
      </c>
      <c r="I1031" s="15">
        <v>1099</v>
      </c>
      <c r="J1031" s="15">
        <v>480</v>
      </c>
      <c r="K1031" s="32">
        <v>0</v>
      </c>
      <c r="L1031" s="32">
        <v>0</v>
      </c>
      <c r="M1031" s="32">
        <v>0</v>
      </c>
      <c r="N1031" s="15">
        <v>1492</v>
      </c>
      <c r="O1031" s="16">
        <f>+O1030+1</f>
        <v>655</v>
      </c>
    </row>
    <row r="1032" spans="1:15" x14ac:dyDescent="0.2">
      <c r="A1032" s="14">
        <f>+A1031+1</f>
        <v>656</v>
      </c>
      <c r="B1032" s="2"/>
      <c r="C1032" s="2"/>
      <c r="D1032" s="8" t="s">
        <v>21</v>
      </c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6"/>
    </row>
    <row r="1033" spans="1:15" x14ac:dyDescent="0.2">
      <c r="A1033" s="14"/>
      <c r="B1033" s="2"/>
      <c r="C1033" s="2"/>
      <c r="D1033" s="8" t="s">
        <v>22</v>
      </c>
      <c r="E1033" s="15">
        <v>13652</v>
      </c>
      <c r="F1033" s="15">
        <v>466</v>
      </c>
      <c r="G1033" s="15">
        <v>3643</v>
      </c>
      <c r="H1033" s="15">
        <v>3254</v>
      </c>
      <c r="I1033" s="15">
        <v>1690</v>
      </c>
      <c r="J1033" s="15">
        <v>4228</v>
      </c>
      <c r="K1033" s="32">
        <v>0</v>
      </c>
      <c r="L1033" s="32">
        <v>0</v>
      </c>
      <c r="M1033" s="32">
        <v>0</v>
      </c>
      <c r="N1033" s="15">
        <v>371</v>
      </c>
      <c r="O1033" s="16">
        <f>+O1031+1</f>
        <v>656</v>
      </c>
    </row>
    <row r="1034" spans="1:15" x14ac:dyDescent="0.2">
      <c r="A1034" s="14">
        <f>+A1032+1</f>
        <v>657</v>
      </c>
      <c r="B1034" s="2"/>
      <c r="C1034" s="2"/>
      <c r="D1034" s="8" t="s">
        <v>23</v>
      </c>
      <c r="E1034" s="15">
        <v>2356</v>
      </c>
      <c r="F1034" s="15">
        <v>325</v>
      </c>
      <c r="G1034" s="15">
        <v>168</v>
      </c>
      <c r="H1034" s="15">
        <v>156</v>
      </c>
      <c r="I1034" s="15">
        <v>743</v>
      </c>
      <c r="J1034" s="15">
        <v>819</v>
      </c>
      <c r="K1034" s="32">
        <v>0</v>
      </c>
      <c r="L1034" s="32">
        <v>0</v>
      </c>
      <c r="M1034" s="32">
        <v>0</v>
      </c>
      <c r="N1034" s="15">
        <v>145</v>
      </c>
      <c r="O1034" s="16">
        <f>+O1033+1</f>
        <v>657</v>
      </c>
    </row>
    <row r="1035" spans="1:15" x14ac:dyDescent="0.2">
      <c r="A1035" s="14">
        <f>+A1034+1</f>
        <v>658</v>
      </c>
      <c r="B1035" s="2"/>
      <c r="C1035" s="2"/>
      <c r="D1035" s="8" t="s">
        <v>24</v>
      </c>
      <c r="E1035" s="15">
        <v>6390</v>
      </c>
      <c r="F1035" s="15">
        <v>399</v>
      </c>
      <c r="G1035" s="15">
        <v>189</v>
      </c>
      <c r="H1035" s="15">
        <v>256</v>
      </c>
      <c r="I1035" s="15">
        <v>740</v>
      </c>
      <c r="J1035" s="15">
        <v>3183</v>
      </c>
      <c r="K1035" s="32">
        <v>0</v>
      </c>
      <c r="L1035" s="15">
        <v>1283</v>
      </c>
      <c r="M1035" s="32">
        <v>0</v>
      </c>
      <c r="N1035" s="15">
        <v>340</v>
      </c>
      <c r="O1035" s="16">
        <f>+O1034+1</f>
        <v>658</v>
      </c>
    </row>
    <row r="1036" spans="1:15" x14ac:dyDescent="0.2">
      <c r="A1036" s="14">
        <f>+A1035+1</f>
        <v>659</v>
      </c>
      <c r="B1036" s="2"/>
      <c r="C1036" s="2"/>
      <c r="D1036" s="8" t="s">
        <v>25</v>
      </c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6"/>
    </row>
    <row r="1037" spans="1:15" x14ac:dyDescent="0.2">
      <c r="A1037" s="14"/>
      <c r="B1037" s="2"/>
      <c r="C1037" s="2"/>
      <c r="D1037" s="8" t="s">
        <v>26</v>
      </c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16"/>
    </row>
    <row r="1038" spans="1:15" x14ac:dyDescent="0.2">
      <c r="A1038" s="14"/>
      <c r="B1038" s="2"/>
      <c r="C1038" s="2"/>
      <c r="D1038" s="8" t="s">
        <v>27</v>
      </c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16"/>
    </row>
    <row r="1039" spans="1:15" x14ac:dyDescent="0.2">
      <c r="A1039" s="14"/>
      <c r="B1039" s="2"/>
      <c r="C1039" s="2"/>
      <c r="D1039" s="8" t="s">
        <v>28</v>
      </c>
      <c r="E1039" s="15">
        <v>13312</v>
      </c>
      <c r="F1039" s="32">
        <v>0</v>
      </c>
      <c r="G1039" s="32">
        <v>0</v>
      </c>
      <c r="H1039" s="32">
        <v>0</v>
      </c>
      <c r="I1039" s="32">
        <v>0</v>
      </c>
      <c r="J1039" s="15">
        <v>2425</v>
      </c>
      <c r="K1039" s="32">
        <v>0</v>
      </c>
      <c r="L1039" s="32">
        <v>0</v>
      </c>
      <c r="M1039" s="32">
        <v>0</v>
      </c>
      <c r="N1039" s="15">
        <v>10887</v>
      </c>
      <c r="O1039" s="16">
        <f>+O1035+1</f>
        <v>659</v>
      </c>
    </row>
    <row r="1040" spans="1:15" x14ac:dyDescent="0.2">
      <c r="A1040" s="14">
        <f>+A1036+1</f>
        <v>660</v>
      </c>
      <c r="B1040" s="2"/>
      <c r="C1040" s="2"/>
      <c r="D1040" s="8" t="s">
        <v>34</v>
      </c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16"/>
    </row>
    <row r="1041" spans="1:15" x14ac:dyDescent="0.2">
      <c r="A1041" s="14"/>
      <c r="B1041" s="2"/>
      <c r="C1041" s="2"/>
      <c r="D1041" s="8" t="s">
        <v>35</v>
      </c>
      <c r="E1041" s="15">
        <v>219</v>
      </c>
      <c r="F1041" s="32">
        <v>0</v>
      </c>
      <c r="G1041" s="32">
        <v>0</v>
      </c>
      <c r="H1041" s="32">
        <v>0</v>
      </c>
      <c r="I1041" s="32">
        <v>0</v>
      </c>
      <c r="J1041" s="32">
        <v>0</v>
      </c>
      <c r="K1041" s="32">
        <v>0</v>
      </c>
      <c r="L1041" s="32">
        <v>0</v>
      </c>
      <c r="M1041" s="32">
        <v>0</v>
      </c>
      <c r="N1041" s="15">
        <v>219</v>
      </c>
      <c r="O1041" s="16">
        <f>+O1039+1</f>
        <v>660</v>
      </c>
    </row>
    <row r="1042" spans="1:15" x14ac:dyDescent="0.2">
      <c r="A1042" s="6">
        <f>A1040+1</f>
        <v>661</v>
      </c>
      <c r="B1042" s="2" t="s">
        <v>56</v>
      </c>
      <c r="C1042" s="2"/>
      <c r="E1042" s="3">
        <v>108700</v>
      </c>
      <c r="F1042" s="3">
        <v>3317</v>
      </c>
      <c r="G1042" s="3">
        <v>9824</v>
      </c>
      <c r="H1042" s="3">
        <v>5286</v>
      </c>
      <c r="I1042" s="3">
        <v>4921</v>
      </c>
      <c r="J1042" s="3">
        <v>15725</v>
      </c>
      <c r="K1042" s="3">
        <v>25781</v>
      </c>
      <c r="L1042" s="3">
        <v>12451</v>
      </c>
      <c r="M1042" s="3">
        <v>5887</v>
      </c>
      <c r="N1042" s="3">
        <v>25508</v>
      </c>
      <c r="O1042" s="4">
        <f>O1041+1</f>
        <v>661</v>
      </c>
    </row>
    <row r="1043" spans="1:15" x14ac:dyDescent="0.2">
      <c r="A1043" s="14"/>
      <c r="B1043" s="2"/>
      <c r="C1043" s="2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6"/>
    </row>
    <row r="1044" spans="1:15" x14ac:dyDescent="0.2">
      <c r="A1044" s="14">
        <f>+A1042+1</f>
        <v>662</v>
      </c>
      <c r="B1044" s="2"/>
      <c r="C1044" s="2"/>
      <c r="D1044" s="8" t="s">
        <v>7</v>
      </c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6"/>
    </row>
    <row r="1045" spans="1:15" x14ac:dyDescent="0.2">
      <c r="A1045" s="14"/>
      <c r="B1045" s="2"/>
      <c r="C1045" s="2"/>
      <c r="D1045" s="8" t="s">
        <v>8</v>
      </c>
      <c r="E1045" s="15">
        <v>35419</v>
      </c>
      <c r="F1045" s="15">
        <v>206</v>
      </c>
      <c r="G1045" s="15">
        <v>71</v>
      </c>
      <c r="H1045" s="32">
        <v>0</v>
      </c>
      <c r="I1045" s="32">
        <v>0</v>
      </c>
      <c r="J1045" s="15">
        <v>137</v>
      </c>
      <c r="K1045" s="15">
        <v>25781</v>
      </c>
      <c r="L1045" s="32">
        <v>0</v>
      </c>
      <c r="M1045" s="15">
        <v>131</v>
      </c>
      <c r="N1045" s="15">
        <v>9093</v>
      </c>
      <c r="O1045" s="16">
        <f>+O1042+1</f>
        <v>662</v>
      </c>
    </row>
    <row r="1046" spans="1:15" x14ac:dyDescent="0.2">
      <c r="A1046" s="14">
        <f>+A1044+1</f>
        <v>663</v>
      </c>
      <c r="B1046" s="2"/>
      <c r="C1046" s="2"/>
      <c r="D1046" s="8" t="s">
        <v>9</v>
      </c>
      <c r="E1046" s="15">
        <v>130</v>
      </c>
      <c r="F1046" s="32">
        <v>0</v>
      </c>
      <c r="G1046" s="32">
        <v>0</v>
      </c>
      <c r="H1046" s="32">
        <v>0</v>
      </c>
      <c r="I1046" s="32">
        <v>0</v>
      </c>
      <c r="J1046" s="32">
        <v>0</v>
      </c>
      <c r="K1046" s="32">
        <v>0</v>
      </c>
      <c r="L1046" s="15">
        <v>78</v>
      </c>
      <c r="M1046" s="15">
        <v>52</v>
      </c>
      <c r="N1046" s="32">
        <v>0</v>
      </c>
      <c r="O1046" s="16">
        <f>+O1045+1</f>
        <v>663</v>
      </c>
    </row>
    <row r="1047" spans="1:15" x14ac:dyDescent="0.2">
      <c r="A1047" s="14">
        <f>+A1046+1</f>
        <v>664</v>
      </c>
      <c r="B1047" s="2"/>
      <c r="C1047" s="2"/>
      <c r="D1047" s="8" t="s">
        <v>37</v>
      </c>
      <c r="E1047" s="15">
        <v>6400</v>
      </c>
      <c r="F1047" s="15">
        <v>78</v>
      </c>
      <c r="G1047" s="15">
        <v>193</v>
      </c>
      <c r="H1047" s="15">
        <v>72</v>
      </c>
      <c r="I1047" s="15">
        <v>136</v>
      </c>
      <c r="J1047" s="15">
        <v>124</v>
      </c>
      <c r="K1047" s="32">
        <v>0</v>
      </c>
      <c r="L1047" s="15">
        <v>4220</v>
      </c>
      <c r="M1047" s="15">
        <v>1018</v>
      </c>
      <c r="N1047" s="15">
        <v>559</v>
      </c>
      <c r="O1047" s="16">
        <f>+O1046+1</f>
        <v>664</v>
      </c>
    </row>
    <row r="1048" spans="1:15" x14ac:dyDescent="0.2">
      <c r="A1048" s="14">
        <f>+A1047+1</f>
        <v>665</v>
      </c>
      <c r="B1048" s="2"/>
      <c r="C1048" s="2"/>
      <c r="D1048" s="8" t="s">
        <v>30</v>
      </c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6"/>
    </row>
    <row r="1049" spans="1:15" x14ac:dyDescent="0.2">
      <c r="A1049" s="14"/>
      <c r="B1049" s="2"/>
      <c r="C1049" s="2"/>
      <c r="D1049" s="8" t="s">
        <v>31</v>
      </c>
      <c r="E1049" s="15">
        <v>205</v>
      </c>
      <c r="F1049" s="15">
        <v>64</v>
      </c>
      <c r="G1049" s="32">
        <v>0</v>
      </c>
      <c r="H1049" s="32">
        <v>0</v>
      </c>
      <c r="I1049" s="32">
        <v>0</v>
      </c>
      <c r="J1049" s="32">
        <v>0</v>
      </c>
      <c r="K1049" s="32">
        <v>0</v>
      </c>
      <c r="L1049" s="15">
        <v>71</v>
      </c>
      <c r="M1049" s="32">
        <v>0</v>
      </c>
      <c r="N1049" s="15">
        <v>70</v>
      </c>
      <c r="O1049" s="16">
        <f>+O1047+1</f>
        <v>665</v>
      </c>
    </row>
    <row r="1050" spans="1:15" x14ac:dyDescent="0.2">
      <c r="A1050" s="14">
        <f>+A1048+1</f>
        <v>666</v>
      </c>
      <c r="B1050" s="2"/>
      <c r="C1050" s="2"/>
      <c r="D1050" s="8" t="s">
        <v>32</v>
      </c>
      <c r="E1050" s="15"/>
      <c r="F1050" s="15"/>
      <c r="G1050" s="15"/>
      <c r="H1050" s="15"/>
      <c r="I1050" s="15"/>
      <c r="J1050" s="15"/>
      <c r="K1050" s="15"/>
      <c r="L1050" s="15"/>
      <c r="M1050" s="15"/>
      <c r="N1050" s="15"/>
      <c r="O1050" s="16"/>
    </row>
    <row r="1051" spans="1:15" x14ac:dyDescent="0.2">
      <c r="A1051" s="14"/>
      <c r="B1051" s="2"/>
      <c r="C1051" s="2"/>
      <c r="D1051" s="8" t="s">
        <v>33</v>
      </c>
      <c r="E1051" s="15">
        <v>490</v>
      </c>
      <c r="F1051" s="15">
        <v>68</v>
      </c>
      <c r="G1051" s="32">
        <v>0</v>
      </c>
      <c r="H1051" s="32">
        <v>0</v>
      </c>
      <c r="I1051" s="32">
        <v>0</v>
      </c>
      <c r="J1051" s="32">
        <v>0</v>
      </c>
      <c r="K1051" s="32">
        <v>0</v>
      </c>
      <c r="L1051" s="15">
        <v>151</v>
      </c>
      <c r="M1051" s="15">
        <v>147</v>
      </c>
      <c r="N1051" s="15">
        <v>124</v>
      </c>
      <c r="O1051" s="16">
        <f>+O1049+1</f>
        <v>666</v>
      </c>
    </row>
    <row r="1052" spans="1:15" x14ac:dyDescent="0.2">
      <c r="A1052" s="14">
        <f>+A1050+1</f>
        <v>667</v>
      </c>
      <c r="B1052" s="2"/>
      <c r="C1052" s="2"/>
      <c r="D1052" s="8" t="s">
        <v>29</v>
      </c>
      <c r="E1052" s="15">
        <v>9612</v>
      </c>
      <c r="F1052" s="32">
        <v>0</v>
      </c>
      <c r="G1052" s="15">
        <v>216</v>
      </c>
      <c r="H1052" s="15">
        <v>694</v>
      </c>
      <c r="I1052" s="15">
        <v>70</v>
      </c>
      <c r="J1052" s="15">
        <v>135</v>
      </c>
      <c r="K1052" s="32">
        <v>0</v>
      </c>
      <c r="L1052" s="15">
        <v>4313</v>
      </c>
      <c r="M1052" s="15">
        <v>265</v>
      </c>
      <c r="N1052" s="15">
        <v>3919</v>
      </c>
      <c r="O1052" s="16">
        <f>+O1051+1</f>
        <v>667</v>
      </c>
    </row>
    <row r="1053" spans="1:15" x14ac:dyDescent="0.2">
      <c r="A1053" s="14">
        <f>+A1052+1</f>
        <v>668</v>
      </c>
      <c r="B1053" s="2"/>
      <c r="C1053" s="2"/>
      <c r="D1053" s="8" t="s">
        <v>10</v>
      </c>
      <c r="E1053" s="15"/>
      <c r="F1053" s="15"/>
      <c r="G1053" s="15"/>
      <c r="H1053" s="15"/>
      <c r="I1053" s="15"/>
      <c r="J1053" s="15"/>
      <c r="K1053" s="15"/>
      <c r="L1053" s="15"/>
      <c r="M1053" s="15"/>
      <c r="N1053" s="15"/>
      <c r="O1053" s="16"/>
    </row>
    <row r="1054" spans="1:15" x14ac:dyDescent="0.2">
      <c r="A1054" s="14"/>
      <c r="B1054" s="2"/>
      <c r="C1054" s="2"/>
      <c r="D1054" s="8" t="s">
        <v>11</v>
      </c>
      <c r="E1054" s="15">
        <v>15311</v>
      </c>
      <c r="F1054" s="15">
        <v>507</v>
      </c>
      <c r="G1054" s="15">
        <v>142</v>
      </c>
      <c r="H1054" s="15">
        <v>419</v>
      </c>
      <c r="I1054" s="15">
        <v>302</v>
      </c>
      <c r="J1054" s="15">
        <v>8009</v>
      </c>
      <c r="K1054" s="32">
        <v>0</v>
      </c>
      <c r="L1054" s="15">
        <v>2401</v>
      </c>
      <c r="M1054" s="15">
        <v>427</v>
      </c>
      <c r="N1054" s="15">
        <v>3104</v>
      </c>
      <c r="O1054" s="16">
        <f>+O1052+1</f>
        <v>668</v>
      </c>
    </row>
    <row r="1055" spans="1:15" x14ac:dyDescent="0.2">
      <c r="A1055" s="14">
        <f>+A1053+1</f>
        <v>669</v>
      </c>
      <c r="B1055" s="2"/>
      <c r="C1055" s="2"/>
      <c r="D1055" s="8" t="s">
        <v>12</v>
      </c>
      <c r="E1055" s="15">
        <v>4066</v>
      </c>
      <c r="F1055" s="15">
        <v>131</v>
      </c>
      <c r="G1055" s="32">
        <v>0</v>
      </c>
      <c r="H1055" s="32">
        <v>0</v>
      </c>
      <c r="I1055" s="15">
        <v>72</v>
      </c>
      <c r="J1055" s="32">
        <v>0</v>
      </c>
      <c r="K1055" s="32">
        <v>0</v>
      </c>
      <c r="L1055" s="32">
        <v>0</v>
      </c>
      <c r="M1055" s="15">
        <v>3388</v>
      </c>
      <c r="N1055" s="15">
        <v>475</v>
      </c>
      <c r="O1055" s="16">
        <f t="shared" ref="O1055:O1061" si="60">+O1054+1</f>
        <v>669</v>
      </c>
    </row>
    <row r="1056" spans="1:15" x14ac:dyDescent="0.2">
      <c r="A1056" s="14">
        <f t="shared" ref="A1056:A1062" si="61">+A1055+1</f>
        <v>670</v>
      </c>
      <c r="B1056" s="2"/>
      <c r="C1056" s="2"/>
      <c r="D1056" s="8" t="s">
        <v>38</v>
      </c>
      <c r="E1056" s="15">
        <v>2947</v>
      </c>
      <c r="F1056" s="15">
        <v>364</v>
      </c>
      <c r="G1056" s="32">
        <v>0</v>
      </c>
      <c r="H1056" s="32">
        <v>0</v>
      </c>
      <c r="I1056" s="15">
        <v>131</v>
      </c>
      <c r="J1056" s="15">
        <v>1874</v>
      </c>
      <c r="K1056" s="32">
        <v>0</v>
      </c>
      <c r="L1056" s="32">
        <v>0</v>
      </c>
      <c r="M1056" s="15">
        <v>74</v>
      </c>
      <c r="N1056" s="15">
        <v>504</v>
      </c>
      <c r="O1056" s="16">
        <f t="shared" si="60"/>
        <v>670</v>
      </c>
    </row>
    <row r="1057" spans="1:15" x14ac:dyDescent="0.2">
      <c r="A1057" s="14">
        <f t="shared" si="61"/>
        <v>671</v>
      </c>
      <c r="B1057" s="2"/>
      <c r="C1057" s="2"/>
      <c r="D1057" s="8" t="s">
        <v>13</v>
      </c>
      <c r="E1057" s="15">
        <v>216</v>
      </c>
      <c r="F1057" s="32">
        <v>0</v>
      </c>
      <c r="G1057" s="32">
        <v>0</v>
      </c>
      <c r="H1057" s="15">
        <v>73</v>
      </c>
      <c r="I1057" s="32">
        <v>0</v>
      </c>
      <c r="J1057" s="15">
        <v>143</v>
      </c>
      <c r="K1057" s="32">
        <v>0</v>
      </c>
      <c r="L1057" s="32">
        <v>0</v>
      </c>
      <c r="M1057" s="32">
        <v>0</v>
      </c>
      <c r="N1057" s="32">
        <v>0</v>
      </c>
      <c r="O1057" s="16">
        <f t="shared" si="60"/>
        <v>671</v>
      </c>
    </row>
    <row r="1058" spans="1:15" x14ac:dyDescent="0.2">
      <c r="A1058" s="14">
        <f t="shared" si="61"/>
        <v>672</v>
      </c>
      <c r="B1058" s="2"/>
      <c r="C1058" s="2"/>
      <c r="D1058" s="8" t="s">
        <v>14</v>
      </c>
      <c r="E1058" s="15">
        <v>1096</v>
      </c>
      <c r="F1058" s="15">
        <v>72</v>
      </c>
      <c r="G1058" s="32">
        <v>0</v>
      </c>
      <c r="H1058" s="15">
        <v>443</v>
      </c>
      <c r="I1058" s="15">
        <v>445</v>
      </c>
      <c r="J1058" s="32">
        <v>0</v>
      </c>
      <c r="K1058" s="32">
        <v>0</v>
      </c>
      <c r="L1058" s="32">
        <v>0</v>
      </c>
      <c r="M1058" s="15">
        <v>61</v>
      </c>
      <c r="N1058" s="15">
        <v>75</v>
      </c>
      <c r="O1058" s="16">
        <f t="shared" si="60"/>
        <v>672</v>
      </c>
    </row>
    <row r="1059" spans="1:15" x14ac:dyDescent="0.2">
      <c r="A1059" s="14">
        <f t="shared" si="61"/>
        <v>673</v>
      </c>
      <c r="B1059" s="2"/>
      <c r="C1059" s="2"/>
      <c r="D1059" s="8" t="s">
        <v>15</v>
      </c>
      <c r="E1059" s="15">
        <v>306</v>
      </c>
      <c r="F1059" s="15">
        <v>80</v>
      </c>
      <c r="G1059" s="32">
        <v>0</v>
      </c>
      <c r="H1059" s="15">
        <v>152</v>
      </c>
      <c r="I1059" s="32">
        <v>0</v>
      </c>
      <c r="J1059" s="32">
        <v>0</v>
      </c>
      <c r="K1059" s="32">
        <v>0</v>
      </c>
      <c r="L1059" s="32">
        <v>0</v>
      </c>
      <c r="M1059" s="32">
        <v>0</v>
      </c>
      <c r="N1059" s="15">
        <v>74</v>
      </c>
      <c r="O1059" s="16">
        <f t="shared" si="60"/>
        <v>673</v>
      </c>
    </row>
    <row r="1060" spans="1:15" x14ac:dyDescent="0.2">
      <c r="A1060" s="14">
        <f t="shared" si="61"/>
        <v>674</v>
      </c>
      <c r="B1060" s="2"/>
      <c r="C1060" s="2"/>
      <c r="D1060" s="8" t="s">
        <v>16</v>
      </c>
      <c r="E1060" s="15">
        <v>565</v>
      </c>
      <c r="F1060" s="32">
        <v>0</v>
      </c>
      <c r="G1060" s="15">
        <v>357</v>
      </c>
      <c r="H1060" s="15">
        <v>134</v>
      </c>
      <c r="I1060" s="15">
        <v>74</v>
      </c>
      <c r="J1060" s="32">
        <v>0</v>
      </c>
      <c r="K1060" s="32">
        <v>0</v>
      </c>
      <c r="L1060" s="32">
        <v>0</v>
      </c>
      <c r="M1060" s="32">
        <v>0</v>
      </c>
      <c r="N1060" s="32">
        <v>0</v>
      </c>
      <c r="O1060" s="16">
        <f t="shared" si="60"/>
        <v>674</v>
      </c>
    </row>
    <row r="1061" spans="1:15" x14ac:dyDescent="0.2">
      <c r="A1061" s="14">
        <f t="shared" si="61"/>
        <v>675</v>
      </c>
      <c r="B1061" s="2"/>
      <c r="C1061" s="2"/>
      <c r="D1061" s="8" t="s">
        <v>17</v>
      </c>
      <c r="E1061" s="15">
        <v>1862</v>
      </c>
      <c r="F1061" s="32">
        <v>0</v>
      </c>
      <c r="G1061" s="32">
        <v>0</v>
      </c>
      <c r="H1061" s="15">
        <v>65</v>
      </c>
      <c r="I1061" s="15">
        <v>508</v>
      </c>
      <c r="J1061" s="15">
        <v>425</v>
      </c>
      <c r="K1061" s="32">
        <v>0</v>
      </c>
      <c r="L1061" s="15">
        <v>65</v>
      </c>
      <c r="M1061" s="15">
        <v>66</v>
      </c>
      <c r="N1061" s="15">
        <v>733</v>
      </c>
      <c r="O1061" s="16">
        <f t="shared" si="60"/>
        <v>675</v>
      </c>
    </row>
    <row r="1062" spans="1:15" x14ac:dyDescent="0.2">
      <c r="A1062" s="14">
        <f t="shared" si="61"/>
        <v>676</v>
      </c>
      <c r="B1062" s="2"/>
      <c r="C1062" s="2"/>
      <c r="D1062" s="17" t="s">
        <v>18</v>
      </c>
      <c r="E1062" s="15"/>
      <c r="F1062" s="15"/>
      <c r="G1062" s="15"/>
      <c r="H1062" s="15"/>
      <c r="I1062" s="15"/>
      <c r="J1062" s="15"/>
      <c r="K1062" s="15"/>
      <c r="L1062" s="15"/>
      <c r="M1062" s="15"/>
      <c r="N1062" s="15"/>
      <c r="O1062" s="16"/>
    </row>
    <row r="1063" spans="1:15" x14ac:dyDescent="0.2">
      <c r="A1063" s="14"/>
      <c r="B1063" s="2"/>
      <c r="C1063" s="2"/>
      <c r="D1063" s="8" t="s">
        <v>19</v>
      </c>
      <c r="E1063" s="15">
        <v>7937</v>
      </c>
      <c r="F1063" s="15">
        <v>717</v>
      </c>
      <c r="G1063" s="15">
        <v>1147</v>
      </c>
      <c r="H1063" s="15">
        <v>1693</v>
      </c>
      <c r="I1063" s="15">
        <v>1494</v>
      </c>
      <c r="J1063" s="15">
        <v>1894</v>
      </c>
      <c r="K1063" s="32">
        <v>0</v>
      </c>
      <c r="L1063" s="15">
        <v>212</v>
      </c>
      <c r="M1063" s="15">
        <v>188</v>
      </c>
      <c r="N1063" s="15">
        <v>592</v>
      </c>
      <c r="O1063" s="16">
        <f>+O1061+1</f>
        <v>676</v>
      </c>
    </row>
    <row r="1064" spans="1:15" x14ac:dyDescent="0.2">
      <c r="A1064" s="14">
        <f>+A1062+1</f>
        <v>677</v>
      </c>
      <c r="B1064" s="2"/>
      <c r="C1064" s="2"/>
      <c r="D1064" s="8" t="s">
        <v>20</v>
      </c>
      <c r="E1064" s="15">
        <v>8519</v>
      </c>
      <c r="F1064" s="15">
        <v>720</v>
      </c>
      <c r="G1064" s="15">
        <v>5984</v>
      </c>
      <c r="H1064" s="15">
        <v>222</v>
      </c>
      <c r="I1064" s="15">
        <v>583</v>
      </c>
      <c r="J1064" s="15">
        <v>368</v>
      </c>
      <c r="K1064" s="32">
        <v>0</v>
      </c>
      <c r="L1064" s="32">
        <v>0</v>
      </c>
      <c r="M1064" s="15">
        <v>70</v>
      </c>
      <c r="N1064" s="15">
        <v>572</v>
      </c>
      <c r="O1064" s="16">
        <f>+O1063+1</f>
        <v>677</v>
      </c>
    </row>
    <row r="1065" spans="1:15" x14ac:dyDescent="0.2">
      <c r="A1065" s="14">
        <f>+A1064+1</f>
        <v>678</v>
      </c>
      <c r="B1065" s="2"/>
      <c r="C1065" s="2"/>
      <c r="D1065" s="8" t="s">
        <v>21</v>
      </c>
      <c r="E1065" s="15"/>
      <c r="F1065" s="15"/>
      <c r="G1065" s="15"/>
      <c r="H1065" s="15"/>
      <c r="I1065" s="15"/>
      <c r="J1065" s="15"/>
      <c r="K1065" s="15"/>
      <c r="L1065" s="15"/>
      <c r="M1065" s="15"/>
      <c r="N1065" s="15"/>
      <c r="O1065" s="16"/>
    </row>
    <row r="1066" spans="1:15" x14ac:dyDescent="0.2">
      <c r="A1066" s="14"/>
      <c r="B1066" s="2"/>
      <c r="C1066" s="2"/>
      <c r="D1066" s="8" t="s">
        <v>22</v>
      </c>
      <c r="E1066" s="15">
        <v>4101</v>
      </c>
      <c r="F1066" s="15">
        <v>162</v>
      </c>
      <c r="G1066" s="15">
        <v>1064</v>
      </c>
      <c r="H1066" s="15">
        <v>1105</v>
      </c>
      <c r="I1066" s="15">
        <v>835</v>
      </c>
      <c r="J1066" s="15">
        <v>616</v>
      </c>
      <c r="K1066" s="32">
        <v>0</v>
      </c>
      <c r="L1066" s="32">
        <v>0</v>
      </c>
      <c r="M1066" s="32">
        <v>0</v>
      </c>
      <c r="N1066" s="15">
        <v>319</v>
      </c>
      <c r="O1066" s="16">
        <f>+O1064+1</f>
        <v>678</v>
      </c>
    </row>
    <row r="1067" spans="1:15" x14ac:dyDescent="0.2">
      <c r="A1067" s="14">
        <f>+A1065+1</f>
        <v>679</v>
      </c>
      <c r="B1067" s="2"/>
      <c r="C1067" s="2"/>
      <c r="D1067" s="8" t="s">
        <v>23</v>
      </c>
      <c r="E1067" s="15">
        <v>376</v>
      </c>
      <c r="F1067" s="15">
        <v>82</v>
      </c>
      <c r="G1067" s="15">
        <v>142</v>
      </c>
      <c r="H1067" s="32">
        <v>0</v>
      </c>
      <c r="I1067" s="15">
        <v>65</v>
      </c>
      <c r="J1067" s="15">
        <v>87</v>
      </c>
      <c r="K1067" s="32">
        <v>0</v>
      </c>
      <c r="L1067" s="32">
        <v>0</v>
      </c>
      <c r="M1067" s="32">
        <v>0</v>
      </c>
      <c r="N1067" s="32">
        <v>0</v>
      </c>
      <c r="O1067" s="16">
        <f>+O1066+1</f>
        <v>679</v>
      </c>
    </row>
    <row r="1068" spans="1:15" x14ac:dyDescent="0.2">
      <c r="A1068" s="14">
        <f>+A1067+1</f>
        <v>680</v>
      </c>
      <c r="B1068" s="2"/>
      <c r="C1068" s="2"/>
      <c r="D1068" s="8" t="s">
        <v>24</v>
      </c>
      <c r="E1068" s="15">
        <v>3272</v>
      </c>
      <c r="F1068" s="15">
        <v>66</v>
      </c>
      <c r="G1068" s="15">
        <v>508</v>
      </c>
      <c r="H1068" s="15">
        <v>214</v>
      </c>
      <c r="I1068" s="15">
        <v>206</v>
      </c>
      <c r="J1068" s="15">
        <v>805</v>
      </c>
      <c r="K1068" s="32">
        <v>0</v>
      </c>
      <c r="L1068" s="15">
        <v>940</v>
      </c>
      <c r="M1068" s="32">
        <v>0</v>
      </c>
      <c r="N1068" s="15">
        <v>533</v>
      </c>
      <c r="O1068" s="16">
        <f>+O1067+1</f>
        <v>680</v>
      </c>
    </row>
    <row r="1069" spans="1:15" x14ac:dyDescent="0.2">
      <c r="A1069" s="14">
        <f>+A1068+1</f>
        <v>681</v>
      </c>
      <c r="B1069" s="2"/>
      <c r="C1069" s="2"/>
      <c r="D1069" s="8" t="s">
        <v>25</v>
      </c>
      <c r="E1069" s="15"/>
      <c r="F1069" s="15"/>
      <c r="G1069" s="15"/>
      <c r="H1069" s="15"/>
      <c r="I1069" s="15"/>
      <c r="J1069" s="15"/>
      <c r="K1069" s="15"/>
      <c r="L1069" s="15"/>
      <c r="M1069" s="15"/>
      <c r="N1069" s="15"/>
      <c r="O1069" s="16"/>
    </row>
    <row r="1070" spans="1:15" x14ac:dyDescent="0.2">
      <c r="A1070" s="14"/>
      <c r="B1070" s="2"/>
      <c r="C1070" s="2"/>
      <c r="D1070" s="8" t="s">
        <v>26</v>
      </c>
      <c r="E1070" s="15"/>
      <c r="F1070" s="15"/>
      <c r="G1070" s="15"/>
      <c r="H1070" s="15"/>
      <c r="I1070" s="15"/>
      <c r="J1070" s="15"/>
      <c r="K1070" s="15"/>
      <c r="L1070" s="15"/>
      <c r="M1070" s="15"/>
      <c r="N1070" s="15"/>
      <c r="O1070" s="16"/>
    </row>
    <row r="1071" spans="1:15" x14ac:dyDescent="0.2">
      <c r="A1071" s="14"/>
      <c r="B1071" s="2"/>
      <c r="C1071" s="2"/>
      <c r="D1071" s="8" t="s">
        <v>27</v>
      </c>
      <c r="E1071" s="15"/>
      <c r="F1071" s="15"/>
      <c r="G1071" s="15"/>
      <c r="H1071" s="15"/>
      <c r="I1071" s="15"/>
      <c r="J1071" s="15"/>
      <c r="K1071" s="15"/>
      <c r="L1071" s="15"/>
      <c r="M1071" s="15"/>
      <c r="N1071" s="15"/>
      <c r="O1071" s="16"/>
    </row>
    <row r="1072" spans="1:15" x14ac:dyDescent="0.2">
      <c r="A1072" s="14"/>
      <c r="B1072" s="2"/>
      <c r="C1072" s="2"/>
      <c r="D1072" s="8" t="s">
        <v>28</v>
      </c>
      <c r="E1072" s="15">
        <v>5870</v>
      </c>
      <c r="F1072" s="32">
        <v>0</v>
      </c>
      <c r="G1072" s="32">
        <v>0</v>
      </c>
      <c r="H1072" s="32">
        <v>0</v>
      </c>
      <c r="I1072" s="32">
        <v>0</v>
      </c>
      <c r="J1072" s="15">
        <v>1108</v>
      </c>
      <c r="K1072" s="32">
        <v>0</v>
      </c>
      <c r="L1072" s="32">
        <v>0</v>
      </c>
      <c r="M1072" s="32">
        <v>0</v>
      </c>
      <c r="N1072" s="15">
        <v>4762</v>
      </c>
      <c r="O1072" s="16">
        <f>+O1068+1</f>
        <v>681</v>
      </c>
    </row>
    <row r="1073" spans="1:15" x14ac:dyDescent="0.2">
      <c r="A1073" s="14">
        <f>+A1069+1</f>
        <v>682</v>
      </c>
      <c r="B1073" s="2"/>
      <c r="C1073" s="2"/>
      <c r="D1073" s="8" t="s">
        <v>34</v>
      </c>
      <c r="E1073" s="15"/>
      <c r="F1073" s="15"/>
      <c r="G1073" s="15"/>
      <c r="H1073" s="15"/>
      <c r="I1073" s="15"/>
      <c r="J1073" s="15"/>
      <c r="K1073" s="15"/>
      <c r="L1073" s="15"/>
      <c r="M1073" s="15"/>
      <c r="N1073" s="15"/>
      <c r="O1073" s="16"/>
    </row>
    <row r="1074" spans="1:15" x14ac:dyDescent="0.2">
      <c r="A1074" s="14"/>
      <c r="B1074" s="2"/>
      <c r="C1074" s="2"/>
      <c r="D1074" s="8" t="s">
        <v>35</v>
      </c>
      <c r="E1074" s="32">
        <v>0</v>
      </c>
      <c r="F1074" s="32">
        <v>0</v>
      </c>
      <c r="G1074" s="32">
        <v>0</v>
      </c>
      <c r="H1074" s="32">
        <v>0</v>
      </c>
      <c r="I1074" s="32">
        <v>0</v>
      </c>
      <c r="J1074" s="32">
        <v>0</v>
      </c>
      <c r="K1074" s="32">
        <v>0</v>
      </c>
      <c r="L1074" s="32">
        <v>0</v>
      </c>
      <c r="M1074" s="32">
        <v>0</v>
      </c>
      <c r="N1074" s="32">
        <v>0</v>
      </c>
      <c r="O1074" s="16">
        <f>+O1072+1</f>
        <v>682</v>
      </c>
    </row>
    <row r="1075" spans="1:15" x14ac:dyDescent="0.2">
      <c r="B1075" s="2"/>
      <c r="C1075" s="2"/>
    </row>
    <row r="1076" spans="1:15" x14ac:dyDescent="0.2">
      <c r="B1076" s="4" t="s">
        <v>75</v>
      </c>
      <c r="C1076" s="2"/>
      <c r="E1076" s="15"/>
      <c r="F1076" s="15"/>
      <c r="G1076" s="15"/>
      <c r="H1076" s="15"/>
      <c r="I1076" s="15"/>
      <c r="J1076" s="15"/>
      <c r="K1076" s="15"/>
      <c r="L1076" s="15"/>
      <c r="M1076" s="15"/>
      <c r="N1076" s="15"/>
    </row>
    <row r="1077" spans="1:15" x14ac:dyDescent="0.2">
      <c r="A1077" s="6">
        <f>+A1073+1</f>
        <v>683</v>
      </c>
      <c r="B1077" s="2"/>
      <c r="C1077" s="2" t="s">
        <v>45</v>
      </c>
      <c r="E1077" s="3">
        <v>70045</v>
      </c>
      <c r="F1077" s="3">
        <v>1762</v>
      </c>
      <c r="G1077" s="3">
        <v>3436</v>
      </c>
      <c r="H1077" s="3">
        <v>2382</v>
      </c>
      <c r="I1077" s="3">
        <v>1162</v>
      </c>
      <c r="J1077" s="3">
        <v>7066</v>
      </c>
      <c r="K1077" s="3">
        <v>20412</v>
      </c>
      <c r="L1077" s="3">
        <v>10288</v>
      </c>
      <c r="M1077" s="3">
        <v>5747</v>
      </c>
      <c r="N1077" s="3">
        <v>17790</v>
      </c>
      <c r="O1077" s="4">
        <f>+O1074+1</f>
        <v>683</v>
      </c>
    </row>
    <row r="1078" spans="1:15" x14ac:dyDescent="0.2">
      <c r="A1078" s="14"/>
      <c r="B1078" s="2"/>
      <c r="C1078" s="2"/>
      <c r="E1078" s="15"/>
      <c r="F1078" s="15"/>
      <c r="G1078" s="15"/>
      <c r="H1078" s="15"/>
      <c r="I1078" s="15"/>
      <c r="J1078" s="15"/>
      <c r="K1078" s="15"/>
      <c r="L1078" s="15"/>
      <c r="M1078" s="15"/>
      <c r="N1078" s="15"/>
      <c r="O1078" s="16"/>
    </row>
    <row r="1079" spans="1:15" x14ac:dyDescent="0.2">
      <c r="A1079" s="14">
        <f>+A1077+1</f>
        <v>684</v>
      </c>
      <c r="B1079" s="2"/>
      <c r="C1079" s="2"/>
      <c r="D1079" s="8" t="s">
        <v>7</v>
      </c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  <c r="O1079" s="16"/>
    </row>
    <row r="1080" spans="1:15" x14ac:dyDescent="0.2">
      <c r="A1080" s="14"/>
      <c r="B1080" s="2"/>
      <c r="C1080" s="2"/>
      <c r="D1080" s="8" t="s">
        <v>8</v>
      </c>
      <c r="E1080" s="15">
        <v>29918</v>
      </c>
      <c r="F1080" s="15">
        <v>141</v>
      </c>
      <c r="G1080" s="15">
        <v>71</v>
      </c>
      <c r="H1080" s="32">
        <v>0</v>
      </c>
      <c r="I1080" s="32">
        <v>0</v>
      </c>
      <c r="J1080" s="15">
        <v>137</v>
      </c>
      <c r="K1080" s="15">
        <v>20412</v>
      </c>
      <c r="L1080" s="32">
        <v>0</v>
      </c>
      <c r="M1080" s="15">
        <v>131</v>
      </c>
      <c r="N1080" s="15">
        <v>9026</v>
      </c>
      <c r="O1080" s="16">
        <f>+O1077+1</f>
        <v>684</v>
      </c>
    </row>
    <row r="1081" spans="1:15" x14ac:dyDescent="0.2">
      <c r="A1081" s="14">
        <f>+A1079+1</f>
        <v>685</v>
      </c>
      <c r="B1081" s="2"/>
      <c r="C1081" s="2"/>
      <c r="D1081" s="8" t="s">
        <v>9</v>
      </c>
      <c r="E1081" s="15">
        <v>130</v>
      </c>
      <c r="F1081" s="32">
        <v>0</v>
      </c>
      <c r="G1081" s="32">
        <v>0</v>
      </c>
      <c r="H1081" s="32">
        <v>0</v>
      </c>
      <c r="I1081" s="32">
        <v>0</v>
      </c>
      <c r="J1081" s="32">
        <v>0</v>
      </c>
      <c r="K1081" s="32">
        <v>0</v>
      </c>
      <c r="L1081" s="15">
        <v>78</v>
      </c>
      <c r="M1081" s="15">
        <v>52</v>
      </c>
      <c r="N1081" s="32">
        <v>0</v>
      </c>
      <c r="O1081" s="16">
        <f>+O1080+1</f>
        <v>685</v>
      </c>
    </row>
    <row r="1082" spans="1:15" x14ac:dyDescent="0.2">
      <c r="A1082" s="14">
        <f>+A1081+1</f>
        <v>686</v>
      </c>
      <c r="B1082" s="2"/>
      <c r="C1082" s="2"/>
      <c r="D1082" s="8" t="s">
        <v>37</v>
      </c>
      <c r="E1082" s="15">
        <v>4459</v>
      </c>
      <c r="F1082" s="32">
        <v>0</v>
      </c>
      <c r="G1082" s="15">
        <v>152</v>
      </c>
      <c r="H1082" s="32">
        <v>0</v>
      </c>
      <c r="I1082" s="15">
        <v>136</v>
      </c>
      <c r="J1082" s="15">
        <v>124</v>
      </c>
      <c r="K1082" s="32">
        <v>0</v>
      </c>
      <c r="L1082" s="15">
        <v>2612</v>
      </c>
      <c r="M1082" s="15">
        <v>1018</v>
      </c>
      <c r="N1082" s="15">
        <v>417</v>
      </c>
      <c r="O1082" s="16">
        <f>+O1081+1</f>
        <v>686</v>
      </c>
    </row>
    <row r="1083" spans="1:15" x14ac:dyDescent="0.2">
      <c r="A1083" s="14">
        <f>+A1082+1</f>
        <v>687</v>
      </c>
      <c r="B1083" s="2"/>
      <c r="C1083" s="2"/>
      <c r="D1083" s="8" t="s">
        <v>30</v>
      </c>
      <c r="E1083" s="15"/>
      <c r="F1083" s="15"/>
      <c r="G1083" s="15"/>
      <c r="H1083" s="15"/>
      <c r="I1083" s="15"/>
      <c r="J1083" s="15"/>
      <c r="K1083" s="15"/>
      <c r="L1083" s="15"/>
      <c r="M1083" s="15"/>
      <c r="N1083" s="15"/>
      <c r="O1083" s="16"/>
    </row>
    <row r="1084" spans="1:15" x14ac:dyDescent="0.2">
      <c r="A1084" s="14"/>
      <c r="B1084" s="2"/>
      <c r="C1084" s="2"/>
      <c r="D1084" s="8" t="s">
        <v>31</v>
      </c>
      <c r="E1084" s="15">
        <v>205</v>
      </c>
      <c r="F1084" s="15">
        <v>64</v>
      </c>
      <c r="G1084" s="32">
        <v>0</v>
      </c>
      <c r="H1084" s="32">
        <v>0</v>
      </c>
      <c r="I1084" s="32">
        <v>0</v>
      </c>
      <c r="J1084" s="32">
        <v>0</v>
      </c>
      <c r="K1084" s="32">
        <v>0</v>
      </c>
      <c r="L1084" s="15">
        <v>71</v>
      </c>
      <c r="M1084" s="32">
        <v>0</v>
      </c>
      <c r="N1084" s="15">
        <v>70</v>
      </c>
      <c r="O1084" s="16">
        <f>+O1082+1</f>
        <v>687</v>
      </c>
    </row>
    <row r="1085" spans="1:15" x14ac:dyDescent="0.2">
      <c r="A1085" s="14">
        <f>+A1083+1</f>
        <v>688</v>
      </c>
      <c r="B1085" s="2"/>
      <c r="C1085" s="2"/>
      <c r="D1085" s="8" t="s">
        <v>32</v>
      </c>
      <c r="E1085" s="15"/>
      <c r="F1085" s="15"/>
      <c r="G1085" s="15"/>
      <c r="H1085" s="15"/>
      <c r="I1085" s="15"/>
      <c r="J1085" s="15"/>
      <c r="K1085" s="15"/>
      <c r="L1085" s="15"/>
      <c r="M1085" s="15"/>
      <c r="N1085" s="15"/>
      <c r="O1085" s="16"/>
    </row>
    <row r="1086" spans="1:15" x14ac:dyDescent="0.2">
      <c r="A1086" s="14"/>
      <c r="B1086" s="2"/>
      <c r="C1086" s="2"/>
      <c r="D1086" s="8" t="s">
        <v>33</v>
      </c>
      <c r="E1086" s="15">
        <v>490</v>
      </c>
      <c r="F1086" s="15">
        <v>68</v>
      </c>
      <c r="G1086" s="32">
        <v>0</v>
      </c>
      <c r="H1086" s="32">
        <v>0</v>
      </c>
      <c r="I1086" s="32">
        <v>0</v>
      </c>
      <c r="J1086" s="32">
        <v>0</v>
      </c>
      <c r="K1086" s="32">
        <v>0</v>
      </c>
      <c r="L1086" s="15">
        <v>151</v>
      </c>
      <c r="M1086" s="15">
        <v>147</v>
      </c>
      <c r="N1086" s="15">
        <v>124</v>
      </c>
      <c r="O1086" s="16">
        <f>+O1084+1</f>
        <v>688</v>
      </c>
    </row>
    <row r="1087" spans="1:15" x14ac:dyDescent="0.2">
      <c r="A1087" s="14">
        <f>+A1085+1</f>
        <v>689</v>
      </c>
      <c r="B1087" s="2"/>
      <c r="C1087" s="2"/>
      <c r="D1087" s="8" t="s">
        <v>29</v>
      </c>
      <c r="E1087" s="15">
        <v>9391</v>
      </c>
      <c r="F1087" s="32">
        <v>0</v>
      </c>
      <c r="G1087" s="15">
        <v>139</v>
      </c>
      <c r="H1087" s="15">
        <v>620</v>
      </c>
      <c r="I1087" s="32">
        <v>0</v>
      </c>
      <c r="J1087" s="15">
        <v>135</v>
      </c>
      <c r="K1087" s="32">
        <v>0</v>
      </c>
      <c r="L1087" s="15">
        <v>4313</v>
      </c>
      <c r="M1087" s="15">
        <v>265</v>
      </c>
      <c r="N1087" s="15">
        <v>3919</v>
      </c>
      <c r="O1087" s="16">
        <f>+O1086+1</f>
        <v>689</v>
      </c>
    </row>
    <row r="1088" spans="1:15" x14ac:dyDescent="0.2">
      <c r="A1088" s="14">
        <f>+A1087+1</f>
        <v>690</v>
      </c>
      <c r="B1088" s="2"/>
      <c r="C1088" s="2"/>
      <c r="D1088" s="8" t="s">
        <v>10</v>
      </c>
      <c r="E1088" s="15"/>
      <c r="F1088" s="15"/>
      <c r="G1088" s="15"/>
      <c r="H1088" s="15"/>
      <c r="I1088" s="15"/>
      <c r="J1088" s="15"/>
      <c r="K1088" s="15"/>
      <c r="L1088" s="15"/>
      <c r="M1088" s="15"/>
      <c r="N1088" s="15"/>
      <c r="O1088" s="16"/>
    </row>
    <row r="1089" spans="1:15" x14ac:dyDescent="0.2">
      <c r="A1089" s="14"/>
      <c r="B1089" s="2"/>
      <c r="C1089" s="2"/>
      <c r="D1089" s="8" t="s">
        <v>11</v>
      </c>
      <c r="E1089" s="15">
        <v>7486</v>
      </c>
      <c r="F1089" s="15">
        <v>238</v>
      </c>
      <c r="G1089" s="15">
        <v>142</v>
      </c>
      <c r="H1089" s="15">
        <v>211</v>
      </c>
      <c r="I1089" s="15">
        <v>154</v>
      </c>
      <c r="J1089" s="15">
        <v>2729</v>
      </c>
      <c r="K1089" s="32">
        <v>0</v>
      </c>
      <c r="L1089" s="15">
        <v>2325</v>
      </c>
      <c r="M1089" s="15">
        <v>427</v>
      </c>
      <c r="N1089" s="15">
        <v>1260</v>
      </c>
      <c r="O1089" s="16">
        <f>+O1087+1</f>
        <v>690</v>
      </c>
    </row>
    <row r="1090" spans="1:15" x14ac:dyDescent="0.2">
      <c r="A1090" s="14">
        <f>+A1088+1</f>
        <v>691</v>
      </c>
      <c r="B1090" s="2"/>
      <c r="C1090" s="2"/>
      <c r="D1090" s="8" t="s">
        <v>12</v>
      </c>
      <c r="E1090" s="15">
        <v>3994</v>
      </c>
      <c r="F1090" s="15">
        <v>131</v>
      </c>
      <c r="G1090" s="32">
        <v>0</v>
      </c>
      <c r="H1090" s="32">
        <v>0</v>
      </c>
      <c r="I1090" s="32">
        <v>0</v>
      </c>
      <c r="J1090" s="32">
        <v>0</v>
      </c>
      <c r="K1090" s="32">
        <v>0</v>
      </c>
      <c r="L1090" s="32">
        <v>0</v>
      </c>
      <c r="M1090" s="15">
        <v>3388</v>
      </c>
      <c r="N1090" s="15">
        <v>475</v>
      </c>
      <c r="O1090" s="16">
        <f t="shared" ref="O1090:O1096" si="62">+O1089+1</f>
        <v>691</v>
      </c>
    </row>
    <row r="1091" spans="1:15" x14ac:dyDescent="0.2">
      <c r="A1091" s="14">
        <f t="shared" ref="A1091:A1097" si="63">+A1090+1</f>
        <v>692</v>
      </c>
      <c r="B1091" s="2"/>
      <c r="C1091" s="2"/>
      <c r="D1091" s="8" t="s">
        <v>38</v>
      </c>
      <c r="E1091" s="15">
        <v>1115</v>
      </c>
      <c r="F1091" s="15">
        <v>234</v>
      </c>
      <c r="G1091" s="32">
        <v>0</v>
      </c>
      <c r="H1091" s="32">
        <v>0</v>
      </c>
      <c r="I1091" s="32">
        <v>0</v>
      </c>
      <c r="J1091" s="15">
        <v>660</v>
      </c>
      <c r="K1091" s="32">
        <v>0</v>
      </c>
      <c r="L1091" s="32">
        <v>0</v>
      </c>
      <c r="M1091" s="32">
        <v>0</v>
      </c>
      <c r="N1091" s="15">
        <v>221</v>
      </c>
      <c r="O1091" s="16">
        <f t="shared" si="62"/>
        <v>692</v>
      </c>
    </row>
    <row r="1092" spans="1:15" x14ac:dyDescent="0.2">
      <c r="A1092" s="14">
        <f t="shared" si="63"/>
        <v>693</v>
      </c>
      <c r="B1092" s="2"/>
      <c r="C1092" s="2"/>
      <c r="D1092" s="8" t="s">
        <v>13</v>
      </c>
      <c r="E1092" s="15">
        <v>154</v>
      </c>
      <c r="F1092" s="32">
        <v>0</v>
      </c>
      <c r="G1092" s="32">
        <v>0</v>
      </c>
      <c r="H1092" s="15">
        <v>73</v>
      </c>
      <c r="I1092" s="32">
        <v>0</v>
      </c>
      <c r="J1092" s="15">
        <v>81</v>
      </c>
      <c r="K1092" s="32">
        <v>0</v>
      </c>
      <c r="L1092" s="32">
        <v>0</v>
      </c>
      <c r="M1092" s="32">
        <v>0</v>
      </c>
      <c r="N1092" s="32">
        <v>0</v>
      </c>
      <c r="O1092" s="16">
        <f t="shared" si="62"/>
        <v>693</v>
      </c>
    </row>
    <row r="1093" spans="1:15" x14ac:dyDescent="0.2">
      <c r="A1093" s="14">
        <f t="shared" si="63"/>
        <v>694</v>
      </c>
      <c r="B1093" s="2"/>
      <c r="C1093" s="2"/>
      <c r="D1093" s="8" t="s">
        <v>14</v>
      </c>
      <c r="E1093" s="15">
        <v>613</v>
      </c>
      <c r="F1093" s="15">
        <v>72</v>
      </c>
      <c r="G1093" s="32">
        <v>0</v>
      </c>
      <c r="H1093" s="15">
        <v>175</v>
      </c>
      <c r="I1093" s="15">
        <v>230</v>
      </c>
      <c r="J1093" s="32">
        <v>0</v>
      </c>
      <c r="K1093" s="32">
        <v>0</v>
      </c>
      <c r="L1093" s="32">
        <v>0</v>
      </c>
      <c r="M1093" s="15">
        <v>61</v>
      </c>
      <c r="N1093" s="15">
        <v>75</v>
      </c>
      <c r="O1093" s="16">
        <f t="shared" si="62"/>
        <v>694</v>
      </c>
    </row>
    <row r="1094" spans="1:15" x14ac:dyDescent="0.2">
      <c r="A1094" s="14">
        <f t="shared" si="63"/>
        <v>695</v>
      </c>
      <c r="B1094" s="2"/>
      <c r="C1094" s="2"/>
      <c r="D1094" s="8" t="s">
        <v>15</v>
      </c>
      <c r="E1094" s="15">
        <v>148</v>
      </c>
      <c r="F1094" s="32">
        <v>0</v>
      </c>
      <c r="G1094" s="32">
        <v>0</v>
      </c>
      <c r="H1094" s="15">
        <v>74</v>
      </c>
      <c r="I1094" s="32">
        <v>0</v>
      </c>
      <c r="J1094" s="32">
        <v>0</v>
      </c>
      <c r="K1094" s="32">
        <v>0</v>
      </c>
      <c r="L1094" s="32">
        <v>0</v>
      </c>
      <c r="M1094" s="32">
        <v>0</v>
      </c>
      <c r="N1094" s="15">
        <v>74</v>
      </c>
      <c r="O1094" s="16">
        <f t="shared" si="62"/>
        <v>695</v>
      </c>
    </row>
    <row r="1095" spans="1:15" x14ac:dyDescent="0.2">
      <c r="A1095" s="14">
        <f t="shared" si="63"/>
        <v>696</v>
      </c>
      <c r="B1095" s="2"/>
      <c r="C1095" s="2"/>
      <c r="D1095" s="8" t="s">
        <v>16</v>
      </c>
      <c r="E1095" s="15">
        <v>421</v>
      </c>
      <c r="F1095" s="32">
        <v>0</v>
      </c>
      <c r="G1095" s="15">
        <v>287</v>
      </c>
      <c r="H1095" s="15">
        <v>134</v>
      </c>
      <c r="I1095" s="32">
        <v>0</v>
      </c>
      <c r="J1095" s="32">
        <v>0</v>
      </c>
      <c r="K1095" s="32">
        <v>0</v>
      </c>
      <c r="L1095" s="32">
        <v>0</v>
      </c>
      <c r="M1095" s="32">
        <v>0</v>
      </c>
      <c r="N1095" s="32">
        <v>0</v>
      </c>
      <c r="O1095" s="16">
        <f t="shared" si="62"/>
        <v>696</v>
      </c>
    </row>
    <row r="1096" spans="1:15" x14ac:dyDescent="0.2">
      <c r="A1096" s="14">
        <f t="shared" si="63"/>
        <v>697</v>
      </c>
      <c r="B1096" s="2"/>
      <c r="C1096" s="2"/>
      <c r="D1096" s="8" t="s">
        <v>17</v>
      </c>
      <c r="E1096" s="15">
        <v>1342</v>
      </c>
      <c r="F1096" s="32">
        <v>0</v>
      </c>
      <c r="G1096" s="32">
        <v>0</v>
      </c>
      <c r="H1096" s="15">
        <v>65</v>
      </c>
      <c r="I1096" s="15">
        <v>192</v>
      </c>
      <c r="J1096" s="15">
        <v>425</v>
      </c>
      <c r="K1096" s="32">
        <v>0</v>
      </c>
      <c r="L1096" s="15">
        <v>65</v>
      </c>
      <c r="M1096" s="32">
        <v>0</v>
      </c>
      <c r="N1096" s="15">
        <v>595</v>
      </c>
      <c r="O1096" s="16">
        <f t="shared" si="62"/>
        <v>697</v>
      </c>
    </row>
    <row r="1097" spans="1:15" x14ac:dyDescent="0.2">
      <c r="A1097" s="14">
        <f t="shared" si="63"/>
        <v>698</v>
      </c>
      <c r="B1097" s="2"/>
      <c r="C1097" s="2"/>
      <c r="D1097" s="17" t="s">
        <v>18</v>
      </c>
      <c r="E1097" s="15"/>
      <c r="F1097" s="15"/>
      <c r="G1097" s="15"/>
      <c r="H1097" s="15"/>
      <c r="I1097" s="15"/>
      <c r="J1097" s="15"/>
      <c r="K1097" s="15"/>
      <c r="L1097" s="15"/>
      <c r="M1097" s="15"/>
      <c r="N1097" s="15"/>
      <c r="O1097" s="16"/>
    </row>
    <row r="1098" spans="1:15" x14ac:dyDescent="0.2">
      <c r="A1098" s="14"/>
      <c r="B1098" s="2"/>
      <c r="C1098" s="2"/>
      <c r="D1098" s="8" t="s">
        <v>19</v>
      </c>
      <c r="E1098" s="15">
        <v>4437</v>
      </c>
      <c r="F1098" s="15">
        <v>451</v>
      </c>
      <c r="G1098" s="15">
        <v>522</v>
      </c>
      <c r="H1098" s="15">
        <v>667</v>
      </c>
      <c r="I1098" s="15">
        <v>242</v>
      </c>
      <c r="J1098" s="15">
        <v>1718</v>
      </c>
      <c r="K1098" s="32">
        <v>0</v>
      </c>
      <c r="L1098" s="15">
        <v>212</v>
      </c>
      <c r="M1098" s="15">
        <v>188</v>
      </c>
      <c r="N1098" s="15">
        <v>437</v>
      </c>
      <c r="O1098" s="16">
        <f>+O1096+1</f>
        <v>698</v>
      </c>
    </row>
    <row r="1099" spans="1:15" x14ac:dyDescent="0.2">
      <c r="A1099" s="14">
        <f>+A1097+1</f>
        <v>699</v>
      </c>
      <c r="B1099" s="2"/>
      <c r="C1099" s="2"/>
      <c r="D1099" s="8" t="s">
        <v>20</v>
      </c>
      <c r="E1099" s="15">
        <v>2913</v>
      </c>
      <c r="F1099" s="15">
        <v>283</v>
      </c>
      <c r="G1099" s="15">
        <v>1703</v>
      </c>
      <c r="H1099" s="15">
        <v>60</v>
      </c>
      <c r="I1099" s="32">
        <v>0</v>
      </c>
      <c r="J1099" s="15">
        <v>291</v>
      </c>
      <c r="K1099" s="32">
        <v>0</v>
      </c>
      <c r="L1099" s="32">
        <v>0</v>
      </c>
      <c r="M1099" s="15">
        <v>70</v>
      </c>
      <c r="N1099" s="15">
        <v>506</v>
      </c>
      <c r="O1099" s="16">
        <f>+O1098+1</f>
        <v>699</v>
      </c>
    </row>
    <row r="1100" spans="1:15" x14ac:dyDescent="0.2">
      <c r="A1100" s="14">
        <f>+A1099+1</f>
        <v>700</v>
      </c>
      <c r="B1100" s="2"/>
      <c r="C1100" s="2"/>
      <c r="D1100" s="8" t="s">
        <v>21</v>
      </c>
      <c r="E1100" s="15"/>
      <c r="F1100" s="15"/>
      <c r="G1100" s="15"/>
      <c r="H1100" s="15"/>
      <c r="I1100" s="15"/>
      <c r="J1100" s="15"/>
      <c r="K1100" s="15"/>
      <c r="L1100" s="15"/>
      <c r="M1100" s="15"/>
      <c r="N1100" s="15"/>
      <c r="O1100" s="16"/>
    </row>
    <row r="1101" spans="1:15" x14ac:dyDescent="0.2">
      <c r="A1101" s="14"/>
      <c r="B1101" s="2"/>
      <c r="C1101" s="2"/>
      <c r="D1101" s="8" t="s">
        <v>22</v>
      </c>
      <c r="E1101" s="15">
        <v>711</v>
      </c>
      <c r="F1101" s="15">
        <v>80</v>
      </c>
      <c r="G1101" s="15">
        <v>280</v>
      </c>
      <c r="H1101" s="15">
        <v>148</v>
      </c>
      <c r="I1101" s="15">
        <v>143</v>
      </c>
      <c r="J1101" s="15">
        <v>60</v>
      </c>
      <c r="K1101" s="32">
        <v>0</v>
      </c>
      <c r="L1101" s="32">
        <v>0</v>
      </c>
      <c r="M1101" s="32">
        <v>0</v>
      </c>
      <c r="N1101" s="32">
        <v>0</v>
      </c>
      <c r="O1101" s="16">
        <f>+O1099+1</f>
        <v>700</v>
      </c>
    </row>
    <row r="1102" spans="1:15" x14ac:dyDescent="0.2">
      <c r="A1102" s="14">
        <f>+A1100+1</f>
        <v>701</v>
      </c>
      <c r="B1102" s="2"/>
      <c r="C1102" s="2"/>
      <c r="D1102" s="8" t="s">
        <v>23</v>
      </c>
      <c r="E1102" s="15">
        <v>225</v>
      </c>
      <c r="F1102" s="32">
        <v>0</v>
      </c>
      <c r="G1102" s="15">
        <v>73</v>
      </c>
      <c r="H1102" s="32">
        <v>0</v>
      </c>
      <c r="I1102" s="15">
        <v>65</v>
      </c>
      <c r="J1102" s="15">
        <v>87</v>
      </c>
      <c r="K1102" s="32">
        <v>0</v>
      </c>
      <c r="L1102" s="32">
        <v>0</v>
      </c>
      <c r="M1102" s="32">
        <v>0</v>
      </c>
      <c r="N1102" s="32">
        <v>0</v>
      </c>
      <c r="O1102" s="16">
        <f>+O1101+1</f>
        <v>701</v>
      </c>
    </row>
    <row r="1103" spans="1:15" x14ac:dyDescent="0.2">
      <c r="A1103" s="14">
        <f>+A1102+1</f>
        <v>702</v>
      </c>
      <c r="B1103" s="2"/>
      <c r="C1103" s="2"/>
      <c r="D1103" s="8" t="s">
        <v>24</v>
      </c>
      <c r="E1103" s="15">
        <v>1307</v>
      </c>
      <c r="F1103" s="32">
        <v>0</v>
      </c>
      <c r="G1103" s="15">
        <v>67</v>
      </c>
      <c r="H1103" s="15">
        <v>155</v>
      </c>
      <c r="I1103" s="32">
        <v>0</v>
      </c>
      <c r="J1103" s="15">
        <v>487</v>
      </c>
      <c r="K1103" s="32">
        <v>0</v>
      </c>
      <c r="L1103" s="15">
        <v>461</v>
      </c>
      <c r="M1103" s="32">
        <v>0</v>
      </c>
      <c r="N1103" s="15">
        <v>137</v>
      </c>
      <c r="O1103" s="16">
        <f>+O1102+1</f>
        <v>702</v>
      </c>
    </row>
    <row r="1104" spans="1:15" x14ac:dyDescent="0.2">
      <c r="A1104" s="14">
        <f>+A1103+1</f>
        <v>703</v>
      </c>
      <c r="B1104" s="2"/>
      <c r="C1104" s="2"/>
      <c r="D1104" s="8" t="s">
        <v>25</v>
      </c>
      <c r="E1104" s="15"/>
      <c r="F1104" s="15"/>
      <c r="G1104" s="15"/>
      <c r="H1104" s="15"/>
      <c r="I1104" s="15"/>
      <c r="J1104" s="15"/>
      <c r="K1104" s="15"/>
      <c r="L1104" s="15"/>
      <c r="M1104" s="15"/>
      <c r="N1104" s="15"/>
      <c r="O1104" s="16"/>
    </row>
    <row r="1105" spans="1:15" x14ac:dyDescent="0.2">
      <c r="A1105" s="14"/>
      <c r="B1105" s="2"/>
      <c r="C1105" s="2"/>
      <c r="D1105" s="8" t="s">
        <v>26</v>
      </c>
      <c r="E1105" s="15"/>
      <c r="F1105" s="15"/>
      <c r="G1105" s="15"/>
      <c r="H1105" s="15"/>
      <c r="I1105" s="15"/>
      <c r="J1105" s="15"/>
      <c r="K1105" s="15"/>
      <c r="L1105" s="15"/>
      <c r="M1105" s="15"/>
      <c r="N1105" s="15"/>
      <c r="O1105" s="16"/>
    </row>
    <row r="1106" spans="1:15" x14ac:dyDescent="0.2">
      <c r="A1106" s="14"/>
      <c r="B1106" s="2"/>
      <c r="C1106" s="2"/>
      <c r="D1106" s="8" t="s">
        <v>27</v>
      </c>
      <c r="E1106" s="15"/>
      <c r="F1106" s="15"/>
      <c r="G1106" s="15"/>
      <c r="H1106" s="15"/>
      <c r="I1106" s="15"/>
      <c r="J1106" s="15"/>
      <c r="K1106" s="15"/>
      <c r="L1106" s="15"/>
      <c r="M1106" s="15"/>
      <c r="N1106" s="15"/>
      <c r="O1106" s="16"/>
    </row>
    <row r="1107" spans="1:15" x14ac:dyDescent="0.2">
      <c r="A1107" s="14"/>
      <c r="B1107" s="2"/>
      <c r="C1107" s="2"/>
      <c r="D1107" s="8" t="s">
        <v>28</v>
      </c>
      <c r="E1107" s="15">
        <v>586</v>
      </c>
      <c r="F1107" s="32">
        <v>0</v>
      </c>
      <c r="G1107" s="32">
        <v>0</v>
      </c>
      <c r="H1107" s="32">
        <v>0</v>
      </c>
      <c r="I1107" s="32">
        <v>0</v>
      </c>
      <c r="J1107" s="15">
        <v>132</v>
      </c>
      <c r="K1107" s="32">
        <v>0</v>
      </c>
      <c r="L1107" s="32">
        <v>0</v>
      </c>
      <c r="M1107" s="32">
        <v>0</v>
      </c>
      <c r="N1107" s="15">
        <v>454</v>
      </c>
      <c r="O1107" s="16">
        <f>+O1103+1</f>
        <v>703</v>
      </c>
    </row>
    <row r="1108" spans="1:15" x14ac:dyDescent="0.2">
      <c r="A1108" s="14">
        <f>+A1104+1</f>
        <v>704</v>
      </c>
      <c r="B1108" s="2"/>
      <c r="C1108" s="2"/>
      <c r="D1108" s="8" t="s">
        <v>34</v>
      </c>
      <c r="E1108" s="15"/>
      <c r="F1108" s="15"/>
      <c r="G1108" s="15"/>
      <c r="H1108" s="15"/>
      <c r="I1108" s="15"/>
      <c r="J1108" s="15"/>
      <c r="K1108" s="15"/>
      <c r="L1108" s="15"/>
      <c r="M1108" s="15"/>
      <c r="N1108" s="15"/>
      <c r="O1108" s="16"/>
    </row>
    <row r="1109" spans="1:15" x14ac:dyDescent="0.2">
      <c r="A1109" s="14"/>
      <c r="B1109" s="2"/>
      <c r="C1109" s="2"/>
      <c r="D1109" s="8" t="s">
        <v>35</v>
      </c>
      <c r="E1109" s="32">
        <v>0</v>
      </c>
      <c r="F1109" s="32">
        <v>0</v>
      </c>
      <c r="G1109" s="32">
        <v>0</v>
      </c>
      <c r="H1109" s="32">
        <v>0</v>
      </c>
      <c r="I1109" s="32">
        <v>0</v>
      </c>
      <c r="J1109" s="32">
        <v>0</v>
      </c>
      <c r="K1109" s="32">
        <v>0</v>
      </c>
      <c r="L1109" s="32">
        <v>0</v>
      </c>
      <c r="M1109" s="32">
        <v>0</v>
      </c>
      <c r="N1109" s="32">
        <v>0</v>
      </c>
      <c r="O1109" s="16">
        <f>+O1107+1</f>
        <v>704</v>
      </c>
    </row>
    <row r="1110" spans="1:15" ht="12" customHeight="1" x14ac:dyDescent="0.2">
      <c r="B1110" s="4" t="s">
        <v>75</v>
      </c>
      <c r="C1110" s="2"/>
      <c r="E1110" s="15"/>
      <c r="F1110" s="15"/>
      <c r="G1110" s="15"/>
      <c r="H1110" s="15"/>
      <c r="I1110" s="15"/>
      <c r="J1110" s="15"/>
      <c r="K1110" s="15"/>
      <c r="L1110" s="15"/>
      <c r="M1110" s="15"/>
      <c r="N1110" s="15"/>
    </row>
    <row r="1111" spans="1:15" ht="12" customHeight="1" x14ac:dyDescent="0.2">
      <c r="A1111" s="6">
        <f>+A1108+1</f>
        <v>705</v>
      </c>
      <c r="B1111" s="2"/>
      <c r="C1111" s="2" t="s">
        <v>46</v>
      </c>
      <c r="E1111" s="3">
        <v>38655</v>
      </c>
      <c r="F1111" s="3">
        <v>1555</v>
      </c>
      <c r="G1111" s="3">
        <v>6388</v>
      </c>
      <c r="H1111" s="3">
        <v>2904</v>
      </c>
      <c r="I1111" s="3">
        <v>3759</v>
      </c>
      <c r="J1111" s="3">
        <v>8659</v>
      </c>
      <c r="K1111" s="3">
        <v>5369</v>
      </c>
      <c r="L1111" s="3">
        <v>2163</v>
      </c>
      <c r="M1111" s="3">
        <v>140</v>
      </c>
      <c r="N1111" s="3">
        <v>7718</v>
      </c>
      <c r="O1111" s="4">
        <f>+O1109+1</f>
        <v>705</v>
      </c>
    </row>
    <row r="1112" spans="1:15" ht="2.25" customHeight="1" x14ac:dyDescent="0.2">
      <c r="A1112" s="14"/>
      <c r="B1112" s="2"/>
      <c r="C1112" s="2"/>
      <c r="E1112" s="15"/>
      <c r="F1112" s="15"/>
      <c r="G1112" s="15"/>
      <c r="H1112" s="15"/>
      <c r="I1112" s="15"/>
      <c r="J1112" s="15"/>
      <c r="K1112" s="15"/>
      <c r="L1112" s="15"/>
      <c r="M1112" s="15"/>
      <c r="N1112" s="15"/>
      <c r="O1112" s="16"/>
    </row>
    <row r="1113" spans="1:15" ht="11.85" customHeight="1" x14ac:dyDescent="0.2">
      <c r="A1113" s="14">
        <f>+A1111+1</f>
        <v>706</v>
      </c>
      <c r="B1113" s="2"/>
      <c r="C1113" s="2"/>
      <c r="D1113" s="8" t="s">
        <v>7</v>
      </c>
      <c r="E1113" s="15"/>
      <c r="F1113" s="15"/>
      <c r="G1113" s="15"/>
      <c r="H1113" s="15"/>
      <c r="I1113" s="15"/>
      <c r="J1113" s="15"/>
      <c r="K1113" s="15"/>
      <c r="L1113" s="15"/>
      <c r="M1113" s="15"/>
      <c r="N1113" s="15"/>
      <c r="O1113" s="16"/>
    </row>
    <row r="1114" spans="1:15" ht="11.85" customHeight="1" x14ac:dyDescent="0.2">
      <c r="A1114" s="14"/>
      <c r="B1114" s="2"/>
      <c r="C1114" s="2"/>
      <c r="D1114" s="8" t="s">
        <v>8</v>
      </c>
      <c r="E1114" s="15">
        <v>5501</v>
      </c>
      <c r="F1114" s="15">
        <v>65</v>
      </c>
      <c r="G1114" s="32">
        <v>0</v>
      </c>
      <c r="H1114" s="32">
        <v>0</v>
      </c>
      <c r="I1114" s="32">
        <v>0</v>
      </c>
      <c r="J1114" s="32">
        <v>0</v>
      </c>
      <c r="K1114" s="15">
        <v>5369</v>
      </c>
      <c r="L1114" s="32">
        <v>0</v>
      </c>
      <c r="M1114" s="32">
        <v>0</v>
      </c>
      <c r="N1114" s="15">
        <v>67</v>
      </c>
      <c r="O1114" s="16">
        <f>+O1111+1</f>
        <v>706</v>
      </c>
    </row>
    <row r="1115" spans="1:15" ht="11.85" customHeight="1" x14ac:dyDescent="0.2">
      <c r="A1115" s="14">
        <f>+A1113+1</f>
        <v>707</v>
      </c>
      <c r="B1115" s="2"/>
      <c r="C1115" s="2"/>
      <c r="D1115" s="8" t="s">
        <v>9</v>
      </c>
      <c r="E1115" s="32">
        <v>0</v>
      </c>
      <c r="F1115" s="32">
        <v>0</v>
      </c>
      <c r="G1115" s="32">
        <v>0</v>
      </c>
      <c r="H1115" s="32">
        <v>0</v>
      </c>
      <c r="I1115" s="32">
        <v>0</v>
      </c>
      <c r="J1115" s="32">
        <v>0</v>
      </c>
      <c r="K1115" s="32">
        <v>0</v>
      </c>
      <c r="L1115" s="32">
        <v>0</v>
      </c>
      <c r="M1115" s="32">
        <v>0</v>
      </c>
      <c r="N1115" s="32">
        <v>0</v>
      </c>
      <c r="O1115" s="16">
        <f>+O1114+1</f>
        <v>707</v>
      </c>
    </row>
    <row r="1116" spans="1:15" ht="11.85" customHeight="1" x14ac:dyDescent="0.2">
      <c r="A1116" s="14">
        <f>+A1115+1</f>
        <v>708</v>
      </c>
      <c r="B1116" s="2"/>
      <c r="C1116" s="2"/>
      <c r="D1116" s="8" t="s">
        <v>37</v>
      </c>
      <c r="E1116" s="15">
        <v>1941</v>
      </c>
      <c r="F1116" s="15">
        <v>78</v>
      </c>
      <c r="G1116" s="15">
        <v>41</v>
      </c>
      <c r="H1116" s="15">
        <v>72</v>
      </c>
      <c r="I1116" s="32">
        <v>0</v>
      </c>
      <c r="J1116" s="32">
        <v>0</v>
      </c>
      <c r="K1116" s="32">
        <v>0</v>
      </c>
      <c r="L1116" s="15">
        <v>1608</v>
      </c>
      <c r="M1116" s="32">
        <v>0</v>
      </c>
      <c r="N1116" s="15">
        <v>142</v>
      </c>
      <c r="O1116" s="16">
        <f>+O1115+1</f>
        <v>708</v>
      </c>
    </row>
    <row r="1117" spans="1:15" ht="11.85" customHeight="1" x14ac:dyDescent="0.2">
      <c r="A1117" s="14">
        <f>+A1116+1</f>
        <v>709</v>
      </c>
      <c r="B1117" s="2"/>
      <c r="C1117" s="2"/>
      <c r="D1117" s="8" t="s">
        <v>30</v>
      </c>
      <c r="E1117" s="15"/>
      <c r="F1117" s="15"/>
      <c r="G1117" s="15"/>
      <c r="H1117" s="15"/>
      <c r="I1117" s="15"/>
      <c r="J1117" s="15"/>
      <c r="K1117" s="15"/>
      <c r="L1117" s="15"/>
      <c r="M1117" s="15"/>
      <c r="N1117" s="15"/>
      <c r="O1117" s="16"/>
    </row>
    <row r="1118" spans="1:15" ht="11.85" customHeight="1" x14ac:dyDescent="0.2">
      <c r="A1118" s="14"/>
      <c r="B1118" s="2"/>
      <c r="C1118" s="2"/>
      <c r="D1118" s="8" t="s">
        <v>31</v>
      </c>
      <c r="E1118" s="32">
        <v>0</v>
      </c>
      <c r="F1118" s="32">
        <v>0</v>
      </c>
      <c r="G1118" s="32">
        <v>0</v>
      </c>
      <c r="H1118" s="32">
        <v>0</v>
      </c>
      <c r="I1118" s="32">
        <v>0</v>
      </c>
      <c r="J1118" s="32">
        <v>0</v>
      </c>
      <c r="K1118" s="32">
        <v>0</v>
      </c>
      <c r="L1118" s="32">
        <v>0</v>
      </c>
      <c r="M1118" s="32">
        <v>0</v>
      </c>
      <c r="N1118" s="32">
        <v>0</v>
      </c>
      <c r="O1118" s="16">
        <f>+O1116+1</f>
        <v>709</v>
      </c>
    </row>
    <row r="1119" spans="1:15" ht="11.85" customHeight="1" x14ac:dyDescent="0.2">
      <c r="A1119" s="14">
        <f>+A1117+1</f>
        <v>710</v>
      </c>
      <c r="B1119" s="2"/>
      <c r="C1119" s="2"/>
      <c r="D1119" s="8" t="s">
        <v>32</v>
      </c>
      <c r="E1119" s="15"/>
      <c r="F1119" s="15"/>
      <c r="G1119" s="15"/>
      <c r="H1119" s="15"/>
      <c r="I1119" s="15"/>
      <c r="J1119" s="15"/>
      <c r="K1119" s="15"/>
      <c r="L1119" s="15"/>
      <c r="M1119" s="15"/>
      <c r="N1119" s="15"/>
      <c r="O1119" s="16"/>
    </row>
    <row r="1120" spans="1:15" ht="11.85" customHeight="1" x14ac:dyDescent="0.2">
      <c r="A1120" s="14"/>
      <c r="B1120" s="2"/>
      <c r="C1120" s="2"/>
      <c r="D1120" s="8" t="s">
        <v>33</v>
      </c>
      <c r="E1120" s="32">
        <v>0</v>
      </c>
      <c r="F1120" s="32">
        <v>0</v>
      </c>
      <c r="G1120" s="32">
        <v>0</v>
      </c>
      <c r="H1120" s="32">
        <v>0</v>
      </c>
      <c r="I1120" s="32">
        <v>0</v>
      </c>
      <c r="J1120" s="32">
        <v>0</v>
      </c>
      <c r="K1120" s="32">
        <v>0</v>
      </c>
      <c r="L1120" s="32">
        <v>0</v>
      </c>
      <c r="M1120" s="32">
        <v>0</v>
      </c>
      <c r="N1120" s="32">
        <v>0</v>
      </c>
      <c r="O1120" s="16">
        <f>+O1118+1</f>
        <v>710</v>
      </c>
    </row>
    <row r="1121" spans="1:15" ht="11.85" customHeight="1" x14ac:dyDescent="0.2">
      <c r="A1121" s="14">
        <f>+A1119+1</f>
        <v>711</v>
      </c>
      <c r="B1121" s="2"/>
      <c r="C1121" s="2"/>
      <c r="D1121" s="8" t="s">
        <v>29</v>
      </c>
      <c r="E1121" s="15">
        <v>221</v>
      </c>
      <c r="F1121" s="32">
        <v>0</v>
      </c>
      <c r="G1121" s="15">
        <v>77</v>
      </c>
      <c r="H1121" s="15">
        <v>74</v>
      </c>
      <c r="I1121" s="15">
        <v>70</v>
      </c>
      <c r="J1121" s="32">
        <v>0</v>
      </c>
      <c r="K1121" s="32">
        <v>0</v>
      </c>
      <c r="L1121" s="32">
        <v>0</v>
      </c>
      <c r="M1121" s="32">
        <v>0</v>
      </c>
      <c r="N1121" s="32">
        <v>0</v>
      </c>
      <c r="O1121" s="16">
        <f>+O1120+1</f>
        <v>711</v>
      </c>
    </row>
    <row r="1122" spans="1:15" ht="11.85" customHeight="1" x14ac:dyDescent="0.2">
      <c r="A1122" s="14">
        <f>+A1121+1</f>
        <v>712</v>
      </c>
      <c r="B1122" s="2"/>
      <c r="C1122" s="2"/>
      <c r="D1122" s="8" t="s">
        <v>10</v>
      </c>
      <c r="E1122" s="15"/>
      <c r="F1122" s="15"/>
      <c r="G1122" s="15"/>
      <c r="H1122" s="15"/>
      <c r="I1122" s="15"/>
      <c r="J1122" s="15"/>
      <c r="K1122" s="15"/>
      <c r="L1122" s="15"/>
      <c r="M1122" s="15"/>
      <c r="N1122" s="15"/>
      <c r="O1122" s="16"/>
    </row>
    <row r="1123" spans="1:15" ht="11.85" customHeight="1" x14ac:dyDescent="0.2">
      <c r="A1123" s="14"/>
      <c r="B1123" s="2"/>
      <c r="C1123" s="2"/>
      <c r="D1123" s="8" t="s">
        <v>11</v>
      </c>
      <c r="E1123" s="15">
        <v>7825</v>
      </c>
      <c r="F1123" s="15">
        <v>269</v>
      </c>
      <c r="G1123" s="32">
        <v>0</v>
      </c>
      <c r="H1123" s="15">
        <v>208</v>
      </c>
      <c r="I1123" s="15">
        <v>148</v>
      </c>
      <c r="J1123" s="15">
        <v>5280</v>
      </c>
      <c r="K1123" s="32">
        <v>0</v>
      </c>
      <c r="L1123" s="15">
        <v>76</v>
      </c>
      <c r="M1123" s="32">
        <v>0</v>
      </c>
      <c r="N1123" s="15">
        <v>1844</v>
      </c>
      <c r="O1123" s="16">
        <f>+O1121+1</f>
        <v>712</v>
      </c>
    </row>
    <row r="1124" spans="1:15" ht="11.85" customHeight="1" x14ac:dyDescent="0.2">
      <c r="A1124" s="14">
        <f>+A1122+1</f>
        <v>713</v>
      </c>
      <c r="B1124" s="2"/>
      <c r="C1124" s="2"/>
      <c r="D1124" s="8" t="s">
        <v>12</v>
      </c>
      <c r="E1124" s="15">
        <v>72</v>
      </c>
      <c r="F1124" s="32">
        <v>0</v>
      </c>
      <c r="G1124" s="32">
        <v>0</v>
      </c>
      <c r="H1124" s="32">
        <v>0</v>
      </c>
      <c r="I1124" s="15">
        <v>72</v>
      </c>
      <c r="J1124" s="32">
        <v>0</v>
      </c>
      <c r="K1124" s="32">
        <v>0</v>
      </c>
      <c r="L1124" s="32">
        <v>0</v>
      </c>
      <c r="M1124" s="32">
        <v>0</v>
      </c>
      <c r="N1124" s="32">
        <v>0</v>
      </c>
      <c r="O1124" s="16">
        <f t="shared" ref="O1124:O1130" si="64">+O1123+1</f>
        <v>713</v>
      </c>
    </row>
    <row r="1125" spans="1:15" ht="11.85" customHeight="1" x14ac:dyDescent="0.2">
      <c r="A1125" s="14">
        <f t="shared" ref="A1125:A1131" si="65">+A1124+1</f>
        <v>714</v>
      </c>
      <c r="B1125" s="2"/>
      <c r="C1125" s="2"/>
      <c r="D1125" s="8" t="s">
        <v>38</v>
      </c>
      <c r="E1125" s="15">
        <v>1832</v>
      </c>
      <c r="F1125" s="15">
        <v>130</v>
      </c>
      <c r="G1125" s="32">
        <v>0</v>
      </c>
      <c r="H1125" s="32">
        <v>0</v>
      </c>
      <c r="I1125" s="15">
        <v>131</v>
      </c>
      <c r="J1125" s="15">
        <v>1214</v>
      </c>
      <c r="K1125" s="32">
        <v>0</v>
      </c>
      <c r="L1125" s="32">
        <v>0</v>
      </c>
      <c r="M1125" s="15">
        <v>74</v>
      </c>
      <c r="N1125" s="15">
        <v>283</v>
      </c>
      <c r="O1125" s="16">
        <f t="shared" si="64"/>
        <v>714</v>
      </c>
    </row>
    <row r="1126" spans="1:15" ht="11.85" customHeight="1" x14ac:dyDescent="0.2">
      <c r="A1126" s="14">
        <f t="shared" si="65"/>
        <v>715</v>
      </c>
      <c r="B1126" s="2"/>
      <c r="C1126" s="2"/>
      <c r="D1126" s="8" t="s">
        <v>13</v>
      </c>
      <c r="E1126" s="15">
        <v>62</v>
      </c>
      <c r="F1126" s="32">
        <v>0</v>
      </c>
      <c r="G1126" s="32">
        <v>0</v>
      </c>
      <c r="H1126" s="32">
        <v>0</v>
      </c>
      <c r="I1126" s="32">
        <v>0</v>
      </c>
      <c r="J1126" s="15">
        <v>62</v>
      </c>
      <c r="K1126" s="32">
        <v>0</v>
      </c>
      <c r="L1126" s="32">
        <v>0</v>
      </c>
      <c r="M1126" s="32">
        <v>0</v>
      </c>
      <c r="N1126" s="32">
        <v>0</v>
      </c>
      <c r="O1126" s="16">
        <f t="shared" si="64"/>
        <v>715</v>
      </c>
    </row>
    <row r="1127" spans="1:15" ht="11.85" customHeight="1" x14ac:dyDescent="0.2">
      <c r="A1127" s="14">
        <f t="shared" si="65"/>
        <v>716</v>
      </c>
      <c r="B1127" s="2"/>
      <c r="C1127" s="2"/>
      <c r="D1127" s="8" t="s">
        <v>14</v>
      </c>
      <c r="E1127" s="15">
        <v>483</v>
      </c>
      <c r="F1127" s="32">
        <v>0</v>
      </c>
      <c r="G1127" s="32">
        <v>0</v>
      </c>
      <c r="H1127" s="15">
        <v>268</v>
      </c>
      <c r="I1127" s="15">
        <v>215</v>
      </c>
      <c r="J1127" s="32">
        <v>0</v>
      </c>
      <c r="K1127" s="32">
        <v>0</v>
      </c>
      <c r="L1127" s="32">
        <v>0</v>
      </c>
      <c r="M1127" s="32">
        <v>0</v>
      </c>
      <c r="N1127" s="32">
        <v>0</v>
      </c>
      <c r="O1127" s="16">
        <f t="shared" si="64"/>
        <v>716</v>
      </c>
    </row>
    <row r="1128" spans="1:15" ht="11.85" customHeight="1" x14ac:dyDescent="0.2">
      <c r="A1128" s="14">
        <f t="shared" si="65"/>
        <v>717</v>
      </c>
      <c r="B1128" s="2"/>
      <c r="C1128" s="2"/>
      <c r="D1128" s="8" t="s">
        <v>15</v>
      </c>
      <c r="E1128" s="15">
        <v>158</v>
      </c>
      <c r="F1128" s="15">
        <v>80</v>
      </c>
      <c r="G1128" s="32">
        <v>0</v>
      </c>
      <c r="H1128" s="15">
        <v>78</v>
      </c>
      <c r="I1128" s="32">
        <v>0</v>
      </c>
      <c r="J1128" s="32">
        <v>0</v>
      </c>
      <c r="K1128" s="32">
        <v>0</v>
      </c>
      <c r="L1128" s="32">
        <v>0</v>
      </c>
      <c r="M1128" s="32">
        <v>0</v>
      </c>
      <c r="N1128" s="32">
        <v>0</v>
      </c>
      <c r="O1128" s="16">
        <f t="shared" si="64"/>
        <v>717</v>
      </c>
    </row>
    <row r="1129" spans="1:15" ht="11.85" customHeight="1" x14ac:dyDescent="0.2">
      <c r="A1129" s="14">
        <f t="shared" si="65"/>
        <v>718</v>
      </c>
      <c r="B1129" s="2"/>
      <c r="C1129" s="2"/>
      <c r="D1129" s="8" t="s">
        <v>16</v>
      </c>
      <c r="E1129" s="15">
        <v>144</v>
      </c>
      <c r="F1129" s="32">
        <v>0</v>
      </c>
      <c r="G1129" s="15">
        <v>70</v>
      </c>
      <c r="H1129" s="32">
        <v>0</v>
      </c>
      <c r="I1129" s="15">
        <v>74</v>
      </c>
      <c r="J1129" s="32">
        <v>0</v>
      </c>
      <c r="K1129" s="32">
        <v>0</v>
      </c>
      <c r="L1129" s="32">
        <v>0</v>
      </c>
      <c r="M1129" s="32">
        <v>0</v>
      </c>
      <c r="N1129" s="32">
        <v>0</v>
      </c>
      <c r="O1129" s="16">
        <f t="shared" si="64"/>
        <v>718</v>
      </c>
    </row>
    <row r="1130" spans="1:15" ht="11.85" customHeight="1" x14ac:dyDescent="0.2">
      <c r="A1130" s="14">
        <f t="shared" si="65"/>
        <v>719</v>
      </c>
      <c r="B1130" s="2"/>
      <c r="C1130" s="2"/>
      <c r="D1130" s="8" t="s">
        <v>17</v>
      </c>
      <c r="E1130" s="15">
        <v>520</v>
      </c>
      <c r="F1130" s="32">
        <v>0</v>
      </c>
      <c r="G1130" s="32">
        <v>0</v>
      </c>
      <c r="H1130" s="32">
        <v>0</v>
      </c>
      <c r="I1130" s="15">
        <v>316</v>
      </c>
      <c r="J1130" s="32">
        <v>0</v>
      </c>
      <c r="K1130" s="32">
        <v>0</v>
      </c>
      <c r="L1130" s="32">
        <v>0</v>
      </c>
      <c r="M1130" s="15">
        <v>66</v>
      </c>
      <c r="N1130" s="15">
        <v>138</v>
      </c>
      <c r="O1130" s="16">
        <f t="shared" si="64"/>
        <v>719</v>
      </c>
    </row>
    <row r="1131" spans="1:15" ht="11.85" customHeight="1" x14ac:dyDescent="0.2">
      <c r="A1131" s="14">
        <f t="shared" si="65"/>
        <v>720</v>
      </c>
      <c r="B1131" s="2"/>
      <c r="C1131" s="2"/>
      <c r="D1131" s="17" t="s">
        <v>18</v>
      </c>
      <c r="E1131" s="15"/>
      <c r="F1131" s="15"/>
      <c r="G1131" s="15"/>
      <c r="H1131" s="15"/>
      <c r="I1131" s="15"/>
      <c r="J1131" s="15"/>
      <c r="K1131" s="15"/>
      <c r="L1131" s="15"/>
      <c r="M1131" s="15"/>
      <c r="N1131" s="15"/>
      <c r="O1131" s="16"/>
    </row>
    <row r="1132" spans="1:15" ht="11.85" customHeight="1" x14ac:dyDescent="0.2">
      <c r="A1132" s="14"/>
      <c r="B1132" s="2"/>
      <c r="C1132" s="2"/>
      <c r="D1132" s="8" t="s">
        <v>19</v>
      </c>
      <c r="E1132" s="15">
        <v>3500</v>
      </c>
      <c r="F1132" s="15">
        <v>266</v>
      </c>
      <c r="G1132" s="15">
        <v>625</v>
      </c>
      <c r="H1132" s="15">
        <v>1026</v>
      </c>
      <c r="I1132" s="15">
        <v>1252</v>
      </c>
      <c r="J1132" s="15">
        <v>176</v>
      </c>
      <c r="K1132" s="32">
        <v>0</v>
      </c>
      <c r="L1132" s="32">
        <v>0</v>
      </c>
      <c r="M1132" s="32">
        <v>0</v>
      </c>
      <c r="N1132" s="15">
        <v>155</v>
      </c>
      <c r="O1132" s="16">
        <f>+O1130+1</f>
        <v>720</v>
      </c>
    </row>
    <row r="1133" spans="1:15" ht="11.85" customHeight="1" x14ac:dyDescent="0.2">
      <c r="A1133" s="14">
        <f>+A1131+1</f>
        <v>721</v>
      </c>
      <c r="B1133" s="2"/>
      <c r="C1133" s="2"/>
      <c r="D1133" s="8" t="s">
        <v>20</v>
      </c>
      <c r="E1133" s="15">
        <v>5606</v>
      </c>
      <c r="F1133" s="15">
        <v>437</v>
      </c>
      <c r="G1133" s="15">
        <v>4281</v>
      </c>
      <c r="H1133" s="15">
        <v>162</v>
      </c>
      <c r="I1133" s="15">
        <v>583</v>
      </c>
      <c r="J1133" s="15">
        <v>77</v>
      </c>
      <c r="K1133" s="32">
        <v>0</v>
      </c>
      <c r="L1133" s="32">
        <v>0</v>
      </c>
      <c r="M1133" s="32">
        <v>0</v>
      </c>
      <c r="N1133" s="15">
        <v>66</v>
      </c>
      <c r="O1133" s="16">
        <f>+O1132+1</f>
        <v>721</v>
      </c>
    </row>
    <row r="1134" spans="1:15" ht="11.85" customHeight="1" x14ac:dyDescent="0.2">
      <c r="A1134" s="14">
        <f>+A1133+1</f>
        <v>722</v>
      </c>
      <c r="B1134" s="2"/>
      <c r="C1134" s="2"/>
      <c r="D1134" s="8" t="s">
        <v>21</v>
      </c>
      <c r="E1134" s="15"/>
      <c r="F1134" s="15"/>
      <c r="G1134" s="15"/>
      <c r="H1134" s="15"/>
      <c r="I1134" s="15"/>
      <c r="J1134" s="15"/>
      <c r="K1134" s="15"/>
      <c r="L1134" s="15"/>
      <c r="M1134" s="15"/>
      <c r="N1134" s="15"/>
      <c r="O1134" s="16"/>
    </row>
    <row r="1135" spans="1:15" ht="11.85" customHeight="1" x14ac:dyDescent="0.2">
      <c r="A1135" s="14"/>
      <c r="B1135" s="2"/>
      <c r="C1135" s="2"/>
      <c r="D1135" s="8" t="s">
        <v>22</v>
      </c>
      <c r="E1135" s="15">
        <v>3390</v>
      </c>
      <c r="F1135" s="15">
        <v>82</v>
      </c>
      <c r="G1135" s="15">
        <v>784</v>
      </c>
      <c r="H1135" s="15">
        <v>957</v>
      </c>
      <c r="I1135" s="15">
        <v>692</v>
      </c>
      <c r="J1135" s="15">
        <v>556</v>
      </c>
      <c r="K1135" s="32">
        <v>0</v>
      </c>
      <c r="L1135" s="32">
        <v>0</v>
      </c>
      <c r="M1135" s="32">
        <v>0</v>
      </c>
      <c r="N1135" s="15">
        <v>319</v>
      </c>
      <c r="O1135" s="16">
        <f>+O1133+1</f>
        <v>722</v>
      </c>
    </row>
    <row r="1136" spans="1:15" ht="11.85" customHeight="1" x14ac:dyDescent="0.2">
      <c r="A1136" s="14">
        <f>+A1134+1</f>
        <v>723</v>
      </c>
      <c r="B1136" s="2"/>
      <c r="C1136" s="2"/>
      <c r="D1136" s="8" t="s">
        <v>23</v>
      </c>
      <c r="E1136" s="15">
        <v>151</v>
      </c>
      <c r="F1136" s="15">
        <v>82</v>
      </c>
      <c r="G1136" s="15">
        <v>69</v>
      </c>
      <c r="H1136" s="32">
        <v>0</v>
      </c>
      <c r="I1136" s="32">
        <v>0</v>
      </c>
      <c r="J1136" s="32">
        <v>0</v>
      </c>
      <c r="K1136" s="32">
        <v>0</v>
      </c>
      <c r="L1136" s="32">
        <v>0</v>
      </c>
      <c r="M1136" s="32">
        <v>0</v>
      </c>
      <c r="N1136" s="32">
        <v>0</v>
      </c>
      <c r="O1136" s="16">
        <f>+O1135+1</f>
        <v>723</v>
      </c>
    </row>
    <row r="1137" spans="1:15" ht="11.85" customHeight="1" x14ac:dyDescent="0.2">
      <c r="A1137" s="14">
        <f>+A1136+1</f>
        <v>724</v>
      </c>
      <c r="B1137" s="2"/>
      <c r="C1137" s="2"/>
      <c r="D1137" s="8" t="s">
        <v>24</v>
      </c>
      <c r="E1137" s="15">
        <v>1965</v>
      </c>
      <c r="F1137" s="15">
        <v>66</v>
      </c>
      <c r="G1137" s="15">
        <v>441</v>
      </c>
      <c r="H1137" s="15">
        <v>59</v>
      </c>
      <c r="I1137" s="15">
        <v>206</v>
      </c>
      <c r="J1137" s="15">
        <v>318</v>
      </c>
      <c r="K1137" s="32">
        <v>0</v>
      </c>
      <c r="L1137" s="15">
        <v>479</v>
      </c>
      <c r="M1137" s="32">
        <v>0</v>
      </c>
      <c r="N1137" s="15">
        <v>396</v>
      </c>
      <c r="O1137" s="16">
        <f>+O1136+1</f>
        <v>724</v>
      </c>
    </row>
    <row r="1138" spans="1:15" ht="11.85" customHeight="1" x14ac:dyDescent="0.2">
      <c r="A1138" s="14">
        <f>+A1137+1</f>
        <v>725</v>
      </c>
      <c r="B1138" s="2"/>
      <c r="C1138" s="2"/>
      <c r="D1138" s="8" t="s">
        <v>25</v>
      </c>
      <c r="E1138" s="15"/>
      <c r="F1138" s="15"/>
      <c r="G1138" s="15"/>
      <c r="H1138" s="15"/>
      <c r="I1138" s="15"/>
      <c r="J1138" s="15"/>
      <c r="K1138" s="15"/>
      <c r="L1138" s="15"/>
      <c r="M1138" s="15"/>
      <c r="N1138" s="15"/>
      <c r="O1138" s="16"/>
    </row>
    <row r="1139" spans="1:15" ht="11.85" customHeight="1" x14ac:dyDescent="0.2">
      <c r="A1139" s="14"/>
      <c r="B1139" s="2"/>
      <c r="C1139" s="2"/>
      <c r="D1139" s="8" t="s">
        <v>26</v>
      </c>
      <c r="E1139" s="15"/>
      <c r="F1139" s="15"/>
      <c r="G1139" s="15"/>
      <c r="H1139" s="15"/>
      <c r="I1139" s="15"/>
      <c r="J1139" s="15"/>
      <c r="K1139" s="15"/>
      <c r="L1139" s="15"/>
      <c r="M1139" s="15"/>
      <c r="N1139" s="15"/>
      <c r="O1139" s="16"/>
    </row>
    <row r="1140" spans="1:15" ht="11.85" customHeight="1" x14ac:dyDescent="0.2">
      <c r="A1140" s="14"/>
      <c r="D1140" s="8" t="s">
        <v>27</v>
      </c>
      <c r="E1140" s="15"/>
      <c r="F1140" s="15"/>
      <c r="G1140" s="15"/>
      <c r="H1140" s="15"/>
      <c r="I1140" s="15"/>
      <c r="J1140" s="15"/>
      <c r="K1140" s="15"/>
      <c r="L1140" s="15"/>
      <c r="M1140" s="15"/>
      <c r="N1140" s="15"/>
      <c r="O1140" s="16"/>
    </row>
    <row r="1141" spans="1:15" ht="11.85" customHeight="1" x14ac:dyDescent="0.2">
      <c r="A1141" s="14"/>
      <c r="D1141" s="8" t="s">
        <v>28</v>
      </c>
      <c r="E1141" s="15">
        <v>5284</v>
      </c>
      <c r="F1141" s="32">
        <v>0</v>
      </c>
      <c r="G1141" s="32">
        <v>0</v>
      </c>
      <c r="H1141" s="32">
        <v>0</v>
      </c>
      <c r="I1141" s="32">
        <v>0</v>
      </c>
      <c r="J1141" s="15">
        <v>976</v>
      </c>
      <c r="K1141" s="32">
        <v>0</v>
      </c>
      <c r="L1141" s="32">
        <v>0</v>
      </c>
      <c r="M1141" s="32">
        <v>0</v>
      </c>
      <c r="N1141" s="15">
        <v>4308</v>
      </c>
      <c r="O1141" s="16">
        <f>+O1137+1</f>
        <v>725</v>
      </c>
    </row>
    <row r="1142" spans="1:15" ht="11.85" customHeight="1" x14ac:dyDescent="0.2">
      <c r="A1142" s="14">
        <f>+A1138+1</f>
        <v>726</v>
      </c>
      <c r="D1142" s="8" t="s">
        <v>34</v>
      </c>
      <c r="E1142" s="15"/>
      <c r="F1142" s="15"/>
      <c r="G1142" s="15"/>
      <c r="H1142" s="15"/>
      <c r="I1142" s="15"/>
      <c r="J1142" s="15"/>
      <c r="K1142" s="15"/>
      <c r="L1142" s="15"/>
      <c r="M1142" s="15"/>
      <c r="N1142" s="15"/>
      <c r="O1142" s="16"/>
    </row>
    <row r="1143" spans="1:15" ht="11.85" customHeight="1" x14ac:dyDescent="0.2">
      <c r="A1143" s="14"/>
      <c r="D1143" s="8" t="s">
        <v>35</v>
      </c>
      <c r="E1143" s="32">
        <v>0</v>
      </c>
      <c r="F1143" s="32">
        <v>0</v>
      </c>
      <c r="G1143" s="32">
        <v>0</v>
      </c>
      <c r="H1143" s="32">
        <v>0</v>
      </c>
      <c r="I1143" s="32">
        <v>0</v>
      </c>
      <c r="J1143" s="32">
        <v>0</v>
      </c>
      <c r="K1143" s="32">
        <v>0</v>
      </c>
      <c r="L1143" s="32">
        <v>0</v>
      </c>
      <c r="M1143" s="32">
        <v>0</v>
      </c>
      <c r="N1143" s="32">
        <v>0</v>
      </c>
      <c r="O1143" s="16">
        <f>+O1141+1</f>
        <v>726</v>
      </c>
    </row>
    <row r="1144" spans="1:15" ht="1.5" customHeight="1" x14ac:dyDescent="0.2">
      <c r="A1144" s="19"/>
      <c r="B1144" s="20"/>
      <c r="C1144" s="21"/>
      <c r="D1144" s="19"/>
      <c r="E1144" s="22"/>
      <c r="F1144" s="22"/>
      <c r="G1144" s="22"/>
      <c r="H1144" s="22"/>
      <c r="I1144" s="22"/>
      <c r="J1144" s="22"/>
      <c r="K1144" s="22"/>
      <c r="L1144" s="22"/>
      <c r="M1144" s="22"/>
      <c r="N1144" s="22"/>
      <c r="O1144" s="20"/>
    </row>
    <row r="1145" spans="1:15" ht="12.2" customHeight="1" x14ac:dyDescent="0.2">
      <c r="A1145" s="23" t="s">
        <v>76</v>
      </c>
    </row>
    <row r="1146" spans="1:15" ht="11.25" customHeight="1" x14ac:dyDescent="0.2">
      <c r="A1146" s="23" t="s">
        <v>63</v>
      </c>
    </row>
    <row r="1147" spans="1:15" ht="12.2" customHeight="1" x14ac:dyDescent="0.2">
      <c r="A1147" s="24" t="s">
        <v>64</v>
      </c>
    </row>
    <row r="1148" spans="1:15" ht="12" customHeight="1" x14ac:dyDescent="0.2">
      <c r="A1148" s="31" t="s">
        <v>61</v>
      </c>
    </row>
    <row r="1149" spans="1:15" x14ac:dyDescent="0.2">
      <c r="D1149" s="25"/>
      <c r="E1149" s="26"/>
    </row>
  </sheetData>
  <mergeCells count="23">
    <mergeCell ref="I1:O1"/>
    <mergeCell ref="I2:O2"/>
    <mergeCell ref="I3:O3"/>
    <mergeCell ref="A1:H1"/>
    <mergeCell ref="A2:H2"/>
    <mergeCell ref="A3:H3"/>
    <mergeCell ref="O9:O21"/>
    <mergeCell ref="E11:E21"/>
    <mergeCell ref="F11:H12"/>
    <mergeCell ref="I11:N12"/>
    <mergeCell ref="F13:F21"/>
    <mergeCell ref="G13:G21"/>
    <mergeCell ref="H13:H21"/>
    <mergeCell ref="I13:I21"/>
    <mergeCell ref="J13:J21"/>
    <mergeCell ref="K13:K21"/>
    <mergeCell ref="N13:N21"/>
    <mergeCell ref="A9:A21"/>
    <mergeCell ref="E9:H10"/>
    <mergeCell ref="I9:N10"/>
    <mergeCell ref="L13:L21"/>
    <mergeCell ref="M13:M21"/>
    <mergeCell ref="B9:D21"/>
  </mergeCells>
  <phoneticPr fontId="2" type="noConversion"/>
  <printOptions horizontalCentered="1"/>
  <pageMargins left="0.70866141732283472" right="0.70866141732283472" top="0.98425196850393704" bottom="0.98425196850393704" header="0" footer="0.43307086614173229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10</vt:lpstr>
      <vt:lpstr>'Cuadro 10'!Títulos_a_imprimir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ecordoba</dc:creator>
  <cp:lastModifiedBy>CARLOS ACHURRA</cp:lastModifiedBy>
  <cp:lastPrinted>2019-06-24T20:21:57Z</cp:lastPrinted>
  <dcterms:created xsi:type="dcterms:W3CDTF">2011-06-15T16:14:25Z</dcterms:created>
  <dcterms:modified xsi:type="dcterms:W3CDTF">2019-06-24T20:22:09Z</dcterms:modified>
</cp:coreProperties>
</file>